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ADNE BILJEZNICE" sheetId="3" r:id="rId1"/>
  </sheets>
  <calcPr calcId="145621"/>
</workbook>
</file>

<file path=xl/calcChain.xml><?xml version="1.0" encoding="utf-8"?>
<calcChain xmlns="http://schemas.openxmlformats.org/spreadsheetml/2006/main">
  <c r="F64" i="3" l="1"/>
  <c r="F63" i="3"/>
  <c r="F62" i="3"/>
  <c r="F61" i="3"/>
  <c r="F65" i="3"/>
  <c r="F60" i="3"/>
  <c r="F70" i="3" l="1"/>
  <c r="F71" i="3" s="1"/>
  <c r="F72" i="3" s="1"/>
</calcChain>
</file>

<file path=xl/sharedStrings.xml><?xml version="1.0" encoding="utf-8"?>
<sst xmlns="http://schemas.openxmlformats.org/spreadsheetml/2006/main" count="242" uniqueCount="134">
  <si>
    <t>Kat. Br.</t>
  </si>
  <si>
    <t>Naziv udžbenika</t>
  </si>
  <si>
    <t>Vrsta izdanja</t>
  </si>
  <si>
    <t>Cijena</t>
  </si>
  <si>
    <t>Nakladnik</t>
  </si>
  <si>
    <t>ŠK</t>
  </si>
  <si>
    <t xml:space="preserve">ENGLESKI JEZIK </t>
  </si>
  <si>
    <t xml:space="preserve">MATEMATIKA </t>
  </si>
  <si>
    <t>PROFIL</t>
  </si>
  <si>
    <t xml:space="preserve">PRIRODA I DRUŠTVO </t>
  </si>
  <si>
    <t xml:space="preserve">VJERONAUK - IZBORNI PREDMET </t>
  </si>
  <si>
    <t>Josip Jakšić, Karolina Manda Mićanović</t>
  </si>
  <si>
    <t>GK</t>
  </si>
  <si>
    <t xml:space="preserve">Osnovna škola - redovni program - 2. razred osnovne škole </t>
  </si>
  <si>
    <t>Biserka Džeba, Maja Mardešić</t>
  </si>
  <si>
    <t>Sanja Polak, Darko Cindrić, Sanja Duvnjak</t>
  </si>
  <si>
    <t>Sanja Škreblin, Sanja Basta, Nataša Svoboda Arnautov</t>
  </si>
  <si>
    <t xml:space="preserve">HRVATSKI JEZIK - KNJIŽEVNOST I JEZIK </t>
  </si>
  <si>
    <t>Vesna Marjanović, Andrea Škribulja, Marina Gabelica, Renata Gredelj</t>
  </si>
  <si>
    <t xml:space="preserve">Osnovna škola - redovni program - 3. razred osnovne škole </t>
  </si>
  <si>
    <t>Maja Mardešić</t>
  </si>
  <si>
    <t>Dubravka Miklec, Sanja Jakovljević Rogić, Graciella Prtajin, Sandra Binder, Nataša Mesaroš Grgurić, Julija Vejić</t>
  </si>
  <si>
    <t>Ivica Pažin, Ante Pavlović i drugi</t>
  </si>
  <si>
    <t>KS</t>
  </si>
  <si>
    <t>Sonja Ivić, Marija Krmpotić-Dabo</t>
  </si>
  <si>
    <t xml:space="preserve">Osnovna škola - redovni program - 4. razred osnovne škole </t>
  </si>
  <si>
    <t>Tamara Kisovar Ivanda, Alena Letina, Ivo Nejašmić, Ivan De Zan , Božena Vranješ Šoljan</t>
  </si>
  <si>
    <t>Sandra Centner, Anđelka Peko, Ana Pintarić, Lidija Bakota, Valentina Majdenić</t>
  </si>
  <si>
    <t xml:space="preserve">HRVATSKI JEZIK - JEZIK I JEZIČNO IZRAŽAVANJE </t>
  </si>
  <si>
    <t xml:space="preserve">FRANCUSKI JEZIK - I. GODINA UČENJA, II. STRANI JEZIK </t>
  </si>
  <si>
    <t>Michele Hababou, Irena Stopfer, Jadranka Strabić</t>
  </si>
  <si>
    <t xml:space="preserve">ENGLESKI JEZIK - IV. GODINA UČENJA, I. STRANI JEZIK </t>
  </si>
  <si>
    <t>Suzana Ban, Dubravka Blažić</t>
  </si>
  <si>
    <t xml:space="preserve">NJEMAČKI JEZIK - I. GODINA UČENJA, II. STRANI JEZIK </t>
  </si>
  <si>
    <t>Jadranka Salopek, Plamenka Bernardi-Britvec, Jasmina Troha</t>
  </si>
  <si>
    <t>Ružica Razum i autorski tim</t>
  </si>
  <si>
    <t>Ela Družijanić Hajdarević, Gordana Lovrenčić-Rojc, Zorica Lugarić, Valentina Lugomer</t>
  </si>
  <si>
    <t>Fabienne Gallon, Celine Himber, Charlotte Rastello</t>
  </si>
  <si>
    <t>ALGORITAM</t>
  </si>
  <si>
    <t xml:space="preserve">INFORMATIKA - IZBORNI PREDMET </t>
  </si>
  <si>
    <t xml:space="preserve">Osnovna škola - redovni program - 6. razred osnovne škole </t>
  </si>
  <si>
    <t>Ela Družijanić Hajdarević, Zorica Lugarić, Zrinka Romić, Lidija Sykora Nagy</t>
  </si>
  <si>
    <t>Vesnica Bošnjak, Ruža Bule, Vlasta Seljanec, Jadranka Tokić</t>
  </si>
  <si>
    <t>Šime Labor, Manuela Kunundžić, Tin Pongrac, Jelena Šilje Capor, Snježana Vinarić</t>
  </si>
  <si>
    <t>Magdalena Babić, Zoran Dimovski, Fredi Glavan, Stanko Leko, Mario Stančić, Branko Vejnović</t>
  </si>
  <si>
    <t xml:space="preserve">ENGLESKI JEZIK - VI. GODINA UČENJA, I. STRANI JEZIK </t>
  </si>
  <si>
    <t xml:space="preserve">NJEMAČKI JEZIK - III. GODINA UČENJA, II. STRANI JEZIK </t>
  </si>
  <si>
    <t>Jadranka Salopek, Plamenka Bernardi-Britvec, Andrea Tukša</t>
  </si>
  <si>
    <t xml:space="preserve">FRANCUSKI JEZIK - VI. I III. GODINA UČENJA, I. I II. STRANI JEZIK </t>
  </si>
  <si>
    <t xml:space="preserve">Osnovna škola - redovni program - 7. razred osnovne škole </t>
  </si>
  <si>
    <t>Damir Agičić</t>
  </si>
  <si>
    <t>Magdalena Babić, Zoran Dimovski, Fredi Glavan, Mario Stančić, Branko Vejnović</t>
  </si>
  <si>
    <t xml:space="preserve">ENGLESKI JEZIK - VII. GODINA UČENJA, I. STRANI JEZIK </t>
  </si>
  <si>
    <t>Višnja Anić, Božica Pavlinek</t>
  </si>
  <si>
    <t xml:space="preserve">NJEMAČKI JEZIK - IV. GODINA UČENJA, II. STRANI JEZIK </t>
  </si>
  <si>
    <t>Jadranka Salopek, Plamenka Bernardi-Britvec, Tihana Đaković</t>
  </si>
  <si>
    <t xml:space="preserve">FRANCUSKI JEZIK - VII. I VIII. ILI IV. I V. GODINA UČENJA, I. ILI II. STRANI JEZIK </t>
  </si>
  <si>
    <t xml:space="preserve">BIOLOGIJA </t>
  </si>
  <si>
    <t xml:space="preserve">FIZIKA </t>
  </si>
  <si>
    <t xml:space="preserve">KEMIJA </t>
  </si>
  <si>
    <t>Aleksandar Lukić, Vid Jakša Opačić, Ivan Paradi, Petar Perić</t>
  </si>
  <si>
    <t>Snježana Koren</t>
  </si>
  <si>
    <t xml:space="preserve">ENGLESKI JEZIK - VIII. GODINA UČENJA, I. STRANI JEZIK </t>
  </si>
  <si>
    <t>Olinka Breka</t>
  </si>
  <si>
    <t xml:space="preserve">NJEMAČKI JEZIK - V. GODINA UČENJA, II. STRANI JEZIK </t>
  </si>
  <si>
    <t>Predmet</t>
  </si>
  <si>
    <t>Redni broj</t>
  </si>
  <si>
    <t>Autori</t>
  </si>
  <si>
    <t>GEOGRAFIJA</t>
  </si>
  <si>
    <t>POVIJEST</t>
  </si>
  <si>
    <t xml:space="preserve">FRANCUSKI JEZIK - VII. I VIII. GODINA UČENJA, I. I II. STRANI JEZIK </t>
  </si>
  <si>
    <t>Osnovna škola Cavtat</t>
  </si>
  <si>
    <t>radna bilježnica</t>
  </si>
  <si>
    <t>DIP IN 2 : radna bilježnica za engleski jezik u drugom razredu osnovne škole - 2. godina učenja</t>
  </si>
  <si>
    <t>NOVE MATEMATIČKE PRIČE 2 : radna bilježnica iz matematike za drugi razred osnovne škole</t>
  </si>
  <si>
    <t>POGLED U SVIJET 2 : radna bilježnica iz prirode i društva za drugi razred osnovne škole</t>
  </si>
  <si>
    <t>RASTIMO U ZAHVALNOSTI : radna bilježnica za katolički vjeronauk drugoga razreda osnovne škole</t>
  </si>
  <si>
    <t>HRVATSKI NA DLANU 2 : radna bilježnica iz hrvatskoga jezika za drugi razred osnovne škole</t>
  </si>
  <si>
    <t>DIP IN 3 : radna bilježnica za engleski jezik u trećem razredu osnovne škole - 3. godina učenja</t>
  </si>
  <si>
    <t>MOJ SRETNI BROJ 3 : radna bilježnica za matematiku u trećem razredu osnovne škole</t>
  </si>
  <si>
    <t>POGLED U SVIJET 3 : radna bilježnica iz prirode i društva za treći razred osnovne škole</t>
  </si>
  <si>
    <t>ZA STOLOM LJUBAVI I POMIRENJA : radna bilježnica za katolički vjeronauk trećega razreda osnovne škole</t>
  </si>
  <si>
    <t>ZLATNA VRATA 3 : radna bilježnica hrvatskog jezika u 3. razredu osnovne škole</t>
  </si>
  <si>
    <t>MOJ SRETNI BROJ 4 : radna bilježnica za matematiku u četvrtom razredu osnovne škole</t>
  </si>
  <si>
    <t>NAŠ SVIJET 4 : radna bilježnica za prirodu i društvo u četvrtom razredu osnovne škole</t>
  </si>
  <si>
    <t>NA PUTU VJERE : radna bilježnica za katolički vjeronauk četvrtoga razreda osnovne škole</t>
  </si>
  <si>
    <t>Ivica Pažin, Ante Pavlović</t>
  </si>
  <si>
    <t>MOJA STAZA 4 : radna bilježnica za hrvatski jezik u trećem razredu osnovne škole</t>
  </si>
  <si>
    <t>LE FRANCAIS - C'EST FORMIDABLE 1! : radna bilježnica francuskog jezika za 4. razred osnovne škole : I. godina učenja</t>
  </si>
  <si>
    <t>DIP IN 4 : radna bilježnica za engleski jezik u četvrtom razredu osnovne škole - 4. godina učenja</t>
  </si>
  <si>
    <t>FLINK MIT DEUTSCH - NEU! 1 : radna bilježnica za njemački jezik u četvrtom razredu osnovne škole - 1. godina učenja</t>
  </si>
  <si>
    <t>POZVANI NA SLOBODU : radna bilježnica za katolički vjeronauk šestoga razreda osnovne škole</t>
  </si>
  <si>
    <t>RIJEČI HRVATSKE 6 : radna bilježnica iz hrvatskoga jezika za šesti razred osnovne škole</t>
  </si>
  <si>
    <t>PRIRODA 6 : radna bilježnica za šesti razred osnovne škole</t>
  </si>
  <si>
    <t>GEOGRAFIJA 6 : radna bilježnica iz geografije za šesti razred osnovne škole</t>
  </si>
  <si>
    <t>Slaven Imre, Vesna Janko, Renata Kanceljak, Ivana Paradi</t>
  </si>
  <si>
    <t>VREMEPLOV 6 : radna bilježnica iz povijesti za šesti razred osnovne škole</t>
  </si>
  <si>
    <t>MOJ PORTAL 3.0, 6 : radna bilježnica za informatiku u šestom razredu osnovne škole</t>
  </si>
  <si>
    <t>DIP IN 6 : radna bilježnica za engleski jezik u šestom razredu osnovne škole - 6. godina učenja</t>
  </si>
  <si>
    <t>FLINK MIT DEUTSCH - NEU! 3 : radna bilježnica za njemački jezik u šestom razredu osnovne škole - 3. godina učenja</t>
  </si>
  <si>
    <t>LE MAG' 2 CAHIER D'EXERCICES : radna bilježnica iz francuskog jezika za 6. razred osnovne škole : III. i VI. godina učenja</t>
  </si>
  <si>
    <t>RIJEČI HRVATSKE 7 : radna bilježnica iz hrvatskoga jezika za sedmi razred osnovne škole</t>
  </si>
  <si>
    <t>GEOGRAFIJA 7 : radna bilježnica iz geografije za sedmi razred osnovne škole</t>
  </si>
  <si>
    <t>Slaven Imre, Petar Perić, Matija Pintarić</t>
  </si>
  <si>
    <t>VREMEPLOV 7 : radna bilježnica iz povijesti za sedmi razred osnovne škole</t>
  </si>
  <si>
    <t>MOJ PORTAL 3.0, 7 : radna bilježnica za informatiku u sedmom razredu osnovne škole</t>
  </si>
  <si>
    <t>DIP IN 7 : radna bilježnica za engleski jezik u sedmom razredu osnovne škole - 7. godina učenja</t>
  </si>
  <si>
    <t>FLINK MIT DEUTSCH - NEU! 4 : radna bilježnica za njemački jezik u sedmom razredu osnovne škole - 4. godina učenja</t>
  </si>
  <si>
    <t>LE MAG' 3 CAHIER D'EXERCICES : radna bilježnica iz francuskog jezika za 7. i 8. razred osnovne škole : IV. i V. ili VII. i VIII. godina učenja</t>
  </si>
  <si>
    <t xml:space="preserve">Osnovna škola - redovni program - 8. razred osnovne škole </t>
  </si>
  <si>
    <t>RIJEČI HRVATSKE 8 : radna bilježnica iz hrvatskoga jezika za osmi razred osnovne škole</t>
  </si>
  <si>
    <t>GEOGRAFIJA 8 : radna bilježnica iz geografije za osmi razred osnovne škole</t>
  </si>
  <si>
    <t>POVIJEST 8 : radna bilježnica iz povijesti za osmi razred osnovne škole</t>
  </si>
  <si>
    <t>MOJ PORTAL 3.0, 8 : radna bilježnica za informatiku u osmom razredu osnovne škole</t>
  </si>
  <si>
    <t>ŽIVI SVIJET 8 : radna bilježnica iz biologije za osmi razred osnovne škole</t>
  </si>
  <si>
    <t>Anica Banović, Ana Lopac Groš, Tanja Petrač</t>
  </si>
  <si>
    <t>FIZIKA OKO NAS 8 : radna bilježnica za fiziku u osmom razredu osnovne škole</t>
  </si>
  <si>
    <t>Vladimir Paar, Mladen Klaić, Dubravko Sila, Tanja Ćulibrk, Sanja Martinko</t>
  </si>
  <si>
    <t>KEMIJA 8 : radna bilježnica za kemiju u osmom razredu osnovne škole</t>
  </si>
  <si>
    <t>Sanja Lukić, Marijan Varga, Sandra Krmpotić - Gržančić, Tamara Banović</t>
  </si>
  <si>
    <t>DIP IN 8 : radna bilježnica za engleski jezik u osmom razredu osnovne škole - 8. godina učenja</t>
  </si>
  <si>
    <t>FLINK MIT DEUTSCH - NEU! 5 : radna bilježnica za njemački jezik u osmom razredu osnovne škole - 5. godina učenja</t>
  </si>
  <si>
    <t>REKAPITULACIJA</t>
  </si>
  <si>
    <t>2. RAZRED UKUPNO BEZ PDV(5%)</t>
  </si>
  <si>
    <t>3. RAZRED UKUPNO BEZ PDV(5%)</t>
  </si>
  <si>
    <t>4. RAZRED UKUPNO BEZ PDV(5%)</t>
  </si>
  <si>
    <t>6. RAZRED UKUPNO BEZ PDV(5%)</t>
  </si>
  <si>
    <t>7. RAZRED UKUPNO BEZ PDV(5%)</t>
  </si>
  <si>
    <t>8. RAZRED UKUPNO BEZ PDV(5%)</t>
  </si>
  <si>
    <t>SVEUKUPNO:</t>
  </si>
  <si>
    <t>UKUPNO BEZ PDV(5%)</t>
  </si>
  <si>
    <t>PDV(5%)</t>
  </si>
  <si>
    <t>UKUPNO</t>
  </si>
  <si>
    <t xml:space="preserve">
Nabava radnih bilježnica za 2., 3., 4., 6., dio 7. i 8. razred osnovne škole za školsku godinu 2019./20.
POPIS RADNIH BILJEŽNICA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</si>
</sst>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kn-41A]"/>
  </numFmts>
  <fonts count="13" x14ac:knownFonts="1">
    <font>
      <sz val="11"/>
      <color theme="1"/>
      <name val="Calibri"/>
      <family val="2"/>
      <scheme val="minor"/>
    </font>
    <font>
      <b/>
      <sz val="12"/>
      <color indexed="8"/>
      <name val="Calibri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36">
    <xf numFmtId="0" fontId="0" fillId="0" borderId="0" xfId="0"/>
    <xf numFmtId="0" fontId="0" fillId="0" borderId="0" xfId="0" applyFill="1" applyProtection="1"/>
    <xf numFmtId="4" fontId="0" fillId="0" borderId="0" xfId="0" applyNumberFormat="1" applyFill="1" applyProtection="1"/>
    <xf numFmtId="0" fontId="5" fillId="5" borderId="1" xfId="1" applyNumberFormat="1" applyFont="1" applyFill="1" applyBorder="1" applyAlignment="1" applyProtection="1">
      <alignment horizontal="center" vertical="center" wrapText="1"/>
    </xf>
    <xf numFmtId="0" fontId="5" fillId="5" borderId="1" xfId="1" applyNumberFormat="1" applyFont="1" applyFill="1" applyBorder="1" applyAlignment="1" applyProtection="1">
      <alignment horizontal="center" vertical="center"/>
    </xf>
    <xf numFmtId="0" fontId="5" fillId="5" borderId="1" xfId="1" applyNumberFormat="1" applyFont="1" applyFill="1" applyBorder="1" applyAlignment="1" applyProtection="1">
      <alignment horizontal="left" vertical="center"/>
    </xf>
    <xf numFmtId="164" fontId="5" fillId="5" borderId="1" xfId="1" applyNumberFormat="1" applyFont="1" applyFill="1" applyBorder="1" applyAlignment="1" applyProtection="1">
      <alignment horizontal="center" vertical="center"/>
    </xf>
    <xf numFmtId="0" fontId="1" fillId="3" borderId="0" xfId="0" applyFont="1" applyFill="1" applyProtection="1"/>
    <xf numFmtId="0" fontId="0" fillId="4" borderId="0" xfId="0" applyFill="1" applyProtection="1"/>
    <xf numFmtId="4" fontId="0" fillId="4" borderId="0" xfId="0" applyNumberFormat="1" applyFill="1" applyProtection="1"/>
    <xf numFmtId="0" fontId="0" fillId="4" borderId="0" xfId="0" applyFill="1"/>
    <xf numFmtId="0" fontId="6" fillId="0" borderId="0" xfId="0" applyFont="1" applyFill="1" applyProtection="1"/>
    <xf numFmtId="0" fontId="7" fillId="0" borderId="0" xfId="0" applyFont="1"/>
    <xf numFmtId="0" fontId="6" fillId="0" borderId="0" xfId="0" applyFont="1" applyFill="1" applyAlignment="1" applyProtection="1"/>
    <xf numFmtId="0" fontId="8" fillId="2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ill="1" applyAlignment="1" applyProtection="1"/>
    <xf numFmtId="4" fontId="0" fillId="0" borderId="0" xfId="0" applyNumberFormat="1" applyFill="1" applyAlignment="1" applyProtection="1"/>
    <xf numFmtId="0" fontId="1" fillId="0" borderId="0" xfId="0" applyFont="1" applyFill="1" applyAlignment="1" applyProtection="1"/>
    <xf numFmtId="0" fontId="1" fillId="7" borderId="0" xfId="0" applyFont="1" applyFill="1" applyAlignment="1" applyProtection="1"/>
    <xf numFmtId="0" fontId="11" fillId="0" borderId="0" xfId="0" applyFont="1"/>
    <xf numFmtId="0" fontId="11" fillId="0" borderId="0" xfId="0" applyFont="1" applyFill="1" applyProtection="1"/>
    <xf numFmtId="4" fontId="11" fillId="0" borderId="0" xfId="0" applyNumberFormat="1" applyFont="1" applyFill="1" applyAlignment="1" applyProtection="1"/>
    <xf numFmtId="0" fontId="12" fillId="7" borderId="0" xfId="0" applyFont="1" applyFill="1" applyAlignment="1" applyProtection="1"/>
    <xf numFmtId="0" fontId="11" fillId="0" borderId="0" xfId="0" applyFont="1" applyFill="1" applyAlignment="1" applyProtection="1"/>
    <xf numFmtId="0" fontId="12" fillId="0" borderId="0" xfId="0" applyFont="1" applyFill="1" applyAlignment="1" applyProtection="1"/>
    <xf numFmtId="0" fontId="11" fillId="0" borderId="0" xfId="0" applyNumberFormat="1" applyFont="1" applyFill="1" applyAlignment="1" applyProtection="1"/>
    <xf numFmtId="0" fontId="11" fillId="0" borderId="0" xfId="0" applyNumberFormat="1" applyFont="1" applyFill="1" applyProtection="1"/>
    <xf numFmtId="0" fontId="3" fillId="3" borderId="0" xfId="0" applyFont="1" applyFill="1" applyProtection="1"/>
    <xf numFmtId="0" fontId="2" fillId="4" borderId="0" xfId="0" applyFont="1" applyFill="1" applyProtection="1"/>
    <xf numFmtId="4" fontId="2" fillId="4" borderId="0" xfId="0" applyNumberFormat="1" applyFont="1" applyFill="1" applyProtection="1"/>
    <xf numFmtId="0" fontId="8" fillId="6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Alignment="1">
      <alignment horizontal="center"/>
    </xf>
  </cellXfs>
  <cellStyles count="2">
    <cellStyle name="Normalno" xfId="0" builtinId="0"/>
    <cellStyle name="Normalno_đester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2"/>
  <sheetViews>
    <sheetView tabSelected="1" zoomScaleNormal="100" workbookViewId="0">
      <selection activeCell="I3" sqref="I1:J1048576"/>
    </sheetView>
  </sheetViews>
  <sheetFormatPr defaultRowHeight="15" x14ac:dyDescent="0.25"/>
  <cols>
    <col min="2" max="2" width="29.5703125" customWidth="1"/>
    <col min="4" max="4" width="49.140625" customWidth="1"/>
    <col min="5" max="5" width="19.28515625" customWidth="1"/>
    <col min="6" max="6" width="9.7109375" customWidth="1"/>
    <col min="15" max="15" width="22" customWidth="1"/>
    <col min="16" max="16" width="18.7109375" customWidth="1"/>
  </cols>
  <sheetData>
    <row r="1" spans="1:20" ht="23.25" x14ac:dyDescent="0.25">
      <c r="A1" s="31" t="s">
        <v>71</v>
      </c>
      <c r="B1" s="31"/>
      <c r="C1" s="31"/>
      <c r="D1" s="31"/>
      <c r="E1" s="31"/>
      <c r="F1" s="31"/>
      <c r="G1" s="31"/>
      <c r="H1" s="31"/>
      <c r="I1" s="14"/>
    </row>
    <row r="2" spans="1:20" ht="52.5" customHeight="1" x14ac:dyDescent="0.25">
      <c r="A2" s="32" t="s">
        <v>133</v>
      </c>
      <c r="B2" s="33"/>
      <c r="C2" s="33"/>
      <c r="D2" s="33"/>
      <c r="E2" s="33"/>
      <c r="F2" s="33"/>
      <c r="G2" s="33"/>
      <c r="H2" s="33"/>
      <c r="I2" s="15"/>
    </row>
    <row r="4" spans="1:20" x14ac:dyDescent="0.25">
      <c r="A4" s="3" t="s">
        <v>66</v>
      </c>
      <c r="B4" s="3" t="s">
        <v>65</v>
      </c>
      <c r="C4" s="4" t="s">
        <v>0</v>
      </c>
      <c r="D4" s="5" t="s">
        <v>1</v>
      </c>
      <c r="E4" s="5" t="s">
        <v>67</v>
      </c>
      <c r="F4" s="5" t="s">
        <v>2</v>
      </c>
      <c r="G4" s="5" t="s">
        <v>3</v>
      </c>
      <c r="H4" s="6" t="s">
        <v>4</v>
      </c>
    </row>
    <row r="5" spans="1:20" ht="15.75" x14ac:dyDescent="0.25">
      <c r="A5" s="28" t="s">
        <v>13</v>
      </c>
      <c r="B5" s="29"/>
      <c r="C5" s="29"/>
      <c r="D5" s="29"/>
      <c r="E5" s="30"/>
      <c r="F5" s="29"/>
      <c r="G5" s="29"/>
      <c r="H5" s="29"/>
      <c r="M5" s="18"/>
      <c r="N5" s="16"/>
      <c r="O5" s="16"/>
      <c r="P5" s="16"/>
      <c r="Q5" s="17"/>
      <c r="R5" s="16"/>
      <c r="S5" s="16"/>
      <c r="T5" s="16"/>
    </row>
    <row r="6" spans="1:20" ht="15.75" x14ac:dyDescent="0.25">
      <c r="A6">
        <v>201</v>
      </c>
      <c r="B6" s="11" t="s">
        <v>6</v>
      </c>
      <c r="C6" s="1">
        <v>5566</v>
      </c>
      <c r="D6" s="1" t="s">
        <v>73</v>
      </c>
      <c r="E6" s="1" t="s">
        <v>14</v>
      </c>
      <c r="F6" s="1" t="s">
        <v>72</v>
      </c>
      <c r="G6" s="2"/>
      <c r="H6" s="1" t="s">
        <v>5</v>
      </c>
      <c r="Q6" s="2"/>
      <c r="R6" s="1"/>
      <c r="S6" s="1"/>
      <c r="T6" s="1"/>
    </row>
    <row r="7" spans="1:20" ht="15.75" x14ac:dyDescent="0.25">
      <c r="A7">
        <v>202</v>
      </c>
      <c r="B7" s="11" t="s">
        <v>7</v>
      </c>
      <c r="C7" s="1">
        <v>5248</v>
      </c>
      <c r="D7" s="1" t="s">
        <v>74</v>
      </c>
      <c r="E7" s="1" t="s">
        <v>15</v>
      </c>
      <c r="F7" s="1" t="s">
        <v>72</v>
      </c>
      <c r="G7" s="2"/>
      <c r="H7" s="1" t="s">
        <v>8</v>
      </c>
      <c r="Q7" s="2"/>
      <c r="R7" s="1"/>
      <c r="S7" s="1"/>
      <c r="T7" s="1"/>
    </row>
    <row r="8" spans="1:20" ht="15.75" x14ac:dyDescent="0.25">
      <c r="A8">
        <v>203</v>
      </c>
      <c r="B8" s="11" t="s">
        <v>9</v>
      </c>
      <c r="C8" s="1">
        <v>5296</v>
      </c>
      <c r="D8" s="1" t="s">
        <v>75</v>
      </c>
      <c r="E8" s="1" t="s">
        <v>16</v>
      </c>
      <c r="F8" s="1" t="s">
        <v>72</v>
      </c>
      <c r="G8" s="2"/>
      <c r="H8" s="1" t="s">
        <v>8</v>
      </c>
      <c r="Q8" s="17"/>
      <c r="R8" s="16"/>
      <c r="S8" s="16"/>
      <c r="T8" s="16"/>
    </row>
    <row r="9" spans="1:20" ht="15.75" x14ac:dyDescent="0.25">
      <c r="A9">
        <v>204</v>
      </c>
      <c r="B9" s="11" t="s">
        <v>10</v>
      </c>
      <c r="C9" s="1">
        <v>4775</v>
      </c>
      <c r="D9" s="1" t="s">
        <v>76</v>
      </c>
      <c r="E9" s="1" t="s">
        <v>11</v>
      </c>
      <c r="F9" s="1" t="s">
        <v>72</v>
      </c>
      <c r="G9" s="2"/>
      <c r="H9" s="1" t="s">
        <v>12</v>
      </c>
      <c r="Q9" s="2"/>
      <c r="R9" s="1"/>
      <c r="S9" s="1"/>
      <c r="T9" s="1"/>
    </row>
    <row r="10" spans="1:20" ht="15.75" x14ac:dyDescent="0.25">
      <c r="A10">
        <v>205</v>
      </c>
      <c r="B10" s="11" t="s">
        <v>17</v>
      </c>
      <c r="C10" s="1">
        <v>5183</v>
      </c>
      <c r="D10" s="1" t="s">
        <v>77</v>
      </c>
      <c r="E10" s="1" t="s">
        <v>18</v>
      </c>
      <c r="F10" s="1" t="s">
        <v>72</v>
      </c>
      <c r="G10" s="2"/>
      <c r="H10" s="1" t="s">
        <v>8</v>
      </c>
      <c r="Q10" s="2"/>
      <c r="R10" s="1"/>
      <c r="S10" s="1"/>
      <c r="T10" s="1"/>
    </row>
    <row r="11" spans="1:20" ht="15.75" x14ac:dyDescent="0.25">
      <c r="A11" s="28" t="s">
        <v>19</v>
      </c>
      <c r="B11" s="29"/>
      <c r="C11" s="29"/>
      <c r="D11" s="29"/>
      <c r="E11" s="30"/>
      <c r="F11" s="29"/>
      <c r="G11" s="29"/>
      <c r="H11" s="29"/>
      <c r="Q11" s="16"/>
      <c r="R11" s="16"/>
      <c r="S11" s="16"/>
    </row>
    <row r="12" spans="1:20" ht="15.75" x14ac:dyDescent="0.25">
      <c r="A12">
        <v>301</v>
      </c>
      <c r="B12" s="11" t="s">
        <v>6</v>
      </c>
      <c r="C12" s="1">
        <v>5568</v>
      </c>
      <c r="D12" s="1" t="s">
        <v>78</v>
      </c>
      <c r="E12" s="1" t="s">
        <v>20</v>
      </c>
      <c r="F12" s="1" t="s">
        <v>72</v>
      </c>
      <c r="G12" s="2"/>
      <c r="H12" s="1" t="s">
        <v>5</v>
      </c>
      <c r="Q12" s="1"/>
      <c r="R12" s="1"/>
      <c r="S12" s="1"/>
    </row>
    <row r="13" spans="1:20" ht="15.75" x14ac:dyDescent="0.25">
      <c r="A13">
        <v>302</v>
      </c>
      <c r="B13" s="11" t="s">
        <v>7</v>
      </c>
      <c r="C13" s="1">
        <v>5687</v>
      </c>
      <c r="D13" s="1" t="s">
        <v>79</v>
      </c>
      <c r="E13" s="1" t="s">
        <v>21</v>
      </c>
      <c r="F13" s="1" t="s">
        <v>72</v>
      </c>
      <c r="G13" s="2"/>
      <c r="H13" s="1" t="s">
        <v>5</v>
      </c>
      <c r="Q13" s="1"/>
      <c r="R13" s="1"/>
      <c r="S13" s="1"/>
    </row>
    <row r="14" spans="1:20" ht="15.75" x14ac:dyDescent="0.25">
      <c r="A14">
        <v>303</v>
      </c>
      <c r="B14" s="11" t="s">
        <v>9</v>
      </c>
      <c r="C14" s="1">
        <v>5298</v>
      </c>
      <c r="D14" s="1" t="s">
        <v>80</v>
      </c>
      <c r="E14" s="1" t="s">
        <v>16</v>
      </c>
      <c r="F14" s="1" t="s">
        <v>72</v>
      </c>
      <c r="G14" s="2"/>
      <c r="H14" s="1" t="s">
        <v>8</v>
      </c>
      <c r="Q14" s="16"/>
      <c r="R14" s="16"/>
      <c r="S14" s="16"/>
    </row>
    <row r="15" spans="1:20" ht="15.75" x14ac:dyDescent="0.25">
      <c r="A15">
        <v>304</v>
      </c>
      <c r="B15" s="11" t="s">
        <v>10</v>
      </c>
      <c r="C15" s="1">
        <v>4860</v>
      </c>
      <c r="D15" s="1" t="s">
        <v>81</v>
      </c>
      <c r="E15" s="1" t="s">
        <v>22</v>
      </c>
      <c r="F15" s="1" t="s">
        <v>72</v>
      </c>
      <c r="G15" s="2"/>
      <c r="H15" s="1" t="s">
        <v>23</v>
      </c>
      <c r="Q15" s="17"/>
      <c r="R15" s="16"/>
      <c r="S15" s="16"/>
      <c r="T15" s="16"/>
    </row>
    <row r="16" spans="1:20" ht="15.75" x14ac:dyDescent="0.25">
      <c r="A16">
        <v>305</v>
      </c>
      <c r="B16" s="11" t="s">
        <v>17</v>
      </c>
      <c r="C16" s="1">
        <v>3574</v>
      </c>
      <c r="D16" s="1" t="s">
        <v>82</v>
      </c>
      <c r="E16" s="1" t="s">
        <v>24</v>
      </c>
      <c r="F16" s="1" t="s">
        <v>72</v>
      </c>
      <c r="G16" s="2"/>
      <c r="H16" s="1" t="s">
        <v>5</v>
      </c>
      <c r="Q16" s="17"/>
      <c r="R16" s="16"/>
      <c r="S16" s="16"/>
      <c r="T16" s="16"/>
    </row>
    <row r="17" spans="1:20" ht="15.75" x14ac:dyDescent="0.25">
      <c r="A17" s="28" t="s">
        <v>25</v>
      </c>
      <c r="B17" s="29"/>
      <c r="C17" s="29"/>
      <c r="D17" s="29"/>
      <c r="E17" s="30"/>
      <c r="F17" s="29"/>
      <c r="G17" s="29"/>
      <c r="H17" s="29"/>
      <c r="Q17" s="2"/>
      <c r="R17" s="1"/>
      <c r="S17" s="1"/>
      <c r="T17" s="1"/>
    </row>
    <row r="18" spans="1:20" ht="15.75" x14ac:dyDescent="0.25">
      <c r="A18">
        <v>401</v>
      </c>
      <c r="B18" s="11" t="s">
        <v>7</v>
      </c>
      <c r="C18" s="1">
        <v>5689</v>
      </c>
      <c r="D18" s="1" t="s">
        <v>83</v>
      </c>
      <c r="E18" s="1" t="s">
        <v>21</v>
      </c>
      <c r="F18" s="1" t="s">
        <v>72</v>
      </c>
      <c r="G18" s="2"/>
      <c r="H18" s="1" t="s">
        <v>5</v>
      </c>
      <c r="Q18" s="2"/>
      <c r="R18" s="1"/>
      <c r="S18" s="1"/>
      <c r="T18" s="1"/>
    </row>
    <row r="19" spans="1:20" ht="15.75" x14ac:dyDescent="0.25">
      <c r="A19">
        <v>402</v>
      </c>
      <c r="B19" s="11" t="s">
        <v>9</v>
      </c>
      <c r="C19" s="1">
        <v>5746</v>
      </c>
      <c r="D19" s="1" t="s">
        <v>84</v>
      </c>
      <c r="E19" s="1" t="s">
        <v>26</v>
      </c>
      <c r="F19" s="1" t="s">
        <v>72</v>
      </c>
      <c r="G19" s="2"/>
      <c r="H19" s="1" t="s">
        <v>5</v>
      </c>
      <c r="Q19" s="17"/>
      <c r="R19" s="16"/>
      <c r="S19" s="16"/>
      <c r="T19" s="16"/>
    </row>
    <row r="20" spans="1:20" ht="15.75" x14ac:dyDescent="0.25">
      <c r="A20">
        <v>403</v>
      </c>
      <c r="B20" s="11" t="s">
        <v>10</v>
      </c>
      <c r="C20" s="1">
        <v>4862</v>
      </c>
      <c r="D20" s="1" t="s">
        <v>85</v>
      </c>
      <c r="E20" s="1" t="s">
        <v>86</v>
      </c>
      <c r="F20" s="1" t="s">
        <v>72</v>
      </c>
      <c r="G20" s="2"/>
      <c r="H20" s="1" t="s">
        <v>23</v>
      </c>
      <c r="Q20" s="2"/>
      <c r="R20" s="1"/>
      <c r="S20" s="1"/>
      <c r="T20" s="1"/>
    </row>
    <row r="21" spans="1:20" ht="18.75" x14ac:dyDescent="0.3">
      <c r="A21">
        <v>404</v>
      </c>
      <c r="B21" s="11" t="s">
        <v>28</v>
      </c>
      <c r="C21" s="1">
        <v>5635</v>
      </c>
      <c r="D21" s="1" t="s">
        <v>87</v>
      </c>
      <c r="E21" s="1" t="s">
        <v>27</v>
      </c>
      <c r="F21" s="1" t="s">
        <v>72</v>
      </c>
      <c r="G21" s="2"/>
      <c r="H21" s="1" t="s">
        <v>5</v>
      </c>
      <c r="L21" s="20"/>
      <c r="M21" s="25"/>
      <c r="N21" s="24"/>
      <c r="O21" s="24"/>
      <c r="P21" s="24"/>
      <c r="Q21" s="17"/>
      <c r="R21" s="16"/>
      <c r="S21" s="16"/>
      <c r="T21" s="16"/>
    </row>
    <row r="22" spans="1:20" ht="15.75" x14ac:dyDescent="0.25">
      <c r="A22">
        <v>405</v>
      </c>
      <c r="B22" s="11" t="s">
        <v>29</v>
      </c>
      <c r="C22" s="1">
        <v>103</v>
      </c>
      <c r="D22" s="1" t="s">
        <v>88</v>
      </c>
      <c r="E22" s="1" t="s">
        <v>30</v>
      </c>
      <c r="F22" s="1" t="s">
        <v>72</v>
      </c>
      <c r="G22" s="2"/>
      <c r="H22" s="1" t="s">
        <v>5</v>
      </c>
      <c r="M22" s="1"/>
      <c r="N22" s="1"/>
      <c r="O22" s="1"/>
      <c r="P22" s="1"/>
      <c r="Q22" s="2"/>
      <c r="R22" s="1"/>
      <c r="S22" s="1"/>
      <c r="T22" s="1"/>
    </row>
    <row r="23" spans="1:20" ht="15.75" x14ac:dyDescent="0.25">
      <c r="A23">
        <v>406</v>
      </c>
      <c r="B23" s="11" t="s">
        <v>31</v>
      </c>
      <c r="C23" s="1">
        <v>5570</v>
      </c>
      <c r="D23" s="1" t="s">
        <v>89</v>
      </c>
      <c r="E23" s="1" t="s">
        <v>32</v>
      </c>
      <c r="F23" s="1" t="s">
        <v>72</v>
      </c>
      <c r="G23" s="2"/>
      <c r="H23" s="1" t="s">
        <v>5</v>
      </c>
      <c r="M23" s="1"/>
      <c r="N23" s="1"/>
      <c r="O23" s="1"/>
      <c r="P23" s="1"/>
      <c r="Q23" s="2"/>
      <c r="R23" s="1"/>
      <c r="S23" s="1"/>
      <c r="T23" s="1"/>
    </row>
    <row r="24" spans="1:20" ht="15.75" x14ac:dyDescent="0.25">
      <c r="A24">
        <v>407</v>
      </c>
      <c r="B24" s="11" t="s">
        <v>33</v>
      </c>
      <c r="C24" s="1">
        <v>5707</v>
      </c>
      <c r="D24" s="1" t="s">
        <v>90</v>
      </c>
      <c r="E24" s="1" t="s">
        <v>34</v>
      </c>
      <c r="F24" s="1" t="s">
        <v>72</v>
      </c>
      <c r="G24" s="2"/>
      <c r="H24" s="1" t="s">
        <v>5</v>
      </c>
      <c r="M24" s="18"/>
      <c r="N24" s="16"/>
      <c r="O24" s="16"/>
      <c r="P24" s="16"/>
      <c r="Q24" s="17"/>
      <c r="R24" s="16"/>
      <c r="S24" s="16"/>
      <c r="T24" s="16"/>
    </row>
    <row r="25" spans="1:20" ht="15.75" x14ac:dyDescent="0.25">
      <c r="A25" s="28" t="s">
        <v>40</v>
      </c>
      <c r="B25" s="29"/>
      <c r="C25" s="29"/>
      <c r="D25" s="29"/>
      <c r="E25" s="30"/>
      <c r="F25" s="29"/>
      <c r="G25" s="29"/>
      <c r="H25" s="29"/>
      <c r="M25" s="1"/>
      <c r="N25" s="1"/>
      <c r="O25" s="1"/>
      <c r="P25" s="1"/>
      <c r="Q25" s="2"/>
      <c r="R25" s="1"/>
      <c r="S25" s="1"/>
      <c r="T25" s="1"/>
    </row>
    <row r="26" spans="1:20" ht="15.75" x14ac:dyDescent="0.25">
      <c r="A26">
        <v>601</v>
      </c>
      <c r="B26" s="11" t="s">
        <v>10</v>
      </c>
      <c r="C26" s="1">
        <v>4866</v>
      </c>
      <c r="D26" s="1" t="s">
        <v>91</v>
      </c>
      <c r="E26" s="1" t="s">
        <v>35</v>
      </c>
      <c r="F26" s="1" t="s">
        <v>72</v>
      </c>
      <c r="G26" s="2"/>
      <c r="H26" s="1" t="s">
        <v>23</v>
      </c>
      <c r="M26" s="18"/>
      <c r="N26" s="16"/>
      <c r="O26" s="16"/>
      <c r="P26" s="16"/>
      <c r="Q26" s="17"/>
      <c r="R26" s="16"/>
      <c r="S26" s="16"/>
      <c r="T26" s="16"/>
    </row>
    <row r="27" spans="1:20" ht="15.75" x14ac:dyDescent="0.25">
      <c r="A27">
        <v>602</v>
      </c>
      <c r="B27" s="11" t="s">
        <v>28</v>
      </c>
      <c r="C27" s="1">
        <v>5204</v>
      </c>
      <c r="D27" s="1" t="s">
        <v>92</v>
      </c>
      <c r="E27" s="1" t="s">
        <v>41</v>
      </c>
      <c r="F27" s="1" t="s">
        <v>72</v>
      </c>
      <c r="G27" s="2"/>
      <c r="H27" s="1" t="s">
        <v>8</v>
      </c>
      <c r="M27" s="1"/>
      <c r="N27" s="1"/>
      <c r="O27" s="1"/>
      <c r="P27" s="1"/>
      <c r="Q27" s="2"/>
      <c r="R27" s="1"/>
      <c r="S27" s="1"/>
      <c r="T27" s="1"/>
    </row>
    <row r="28" spans="1:20" ht="15.75" x14ac:dyDescent="0.25">
      <c r="A28">
        <v>603</v>
      </c>
      <c r="B28" s="11" t="s">
        <v>9</v>
      </c>
      <c r="C28" s="1">
        <v>358</v>
      </c>
      <c r="D28" s="1" t="s">
        <v>93</v>
      </c>
      <c r="E28" s="1" t="s">
        <v>42</v>
      </c>
      <c r="F28" s="1" t="s">
        <v>72</v>
      </c>
      <c r="G28" s="2"/>
      <c r="H28" s="1" t="s">
        <v>8</v>
      </c>
      <c r="K28" s="19"/>
      <c r="L28" s="16"/>
      <c r="M28" s="16"/>
      <c r="N28" s="16"/>
      <c r="O28" s="17"/>
      <c r="P28" s="16"/>
      <c r="Q28" s="16"/>
      <c r="R28" s="16"/>
    </row>
    <row r="29" spans="1:20" ht="15.75" x14ac:dyDescent="0.25">
      <c r="A29">
        <v>604</v>
      </c>
      <c r="B29" s="11" t="s">
        <v>68</v>
      </c>
      <c r="C29" s="1">
        <v>5158</v>
      </c>
      <c r="D29" s="1" t="s">
        <v>94</v>
      </c>
      <c r="E29" s="1" t="s">
        <v>95</v>
      </c>
      <c r="F29" s="1" t="s">
        <v>72</v>
      </c>
      <c r="G29" s="2"/>
      <c r="H29" s="1" t="s">
        <v>8</v>
      </c>
      <c r="K29" s="18"/>
      <c r="L29" s="19"/>
      <c r="M29" s="16"/>
      <c r="N29" s="16"/>
      <c r="O29" s="16"/>
      <c r="P29" s="17"/>
      <c r="Q29" s="16"/>
      <c r="R29" s="16"/>
      <c r="S29" s="16"/>
    </row>
    <row r="30" spans="1:20" ht="15.75" x14ac:dyDescent="0.25">
      <c r="A30">
        <v>605</v>
      </c>
      <c r="B30" s="11" t="s">
        <v>69</v>
      </c>
      <c r="C30" s="1">
        <v>5279</v>
      </c>
      <c r="D30" s="1" t="s">
        <v>96</v>
      </c>
      <c r="E30" s="1" t="s">
        <v>43</v>
      </c>
      <c r="F30" s="1" t="s">
        <v>72</v>
      </c>
      <c r="G30" s="2"/>
      <c r="H30" s="1" t="s">
        <v>8</v>
      </c>
      <c r="K30" s="1"/>
      <c r="L30" s="18"/>
      <c r="M30" s="16"/>
      <c r="N30" s="16"/>
      <c r="O30" s="16"/>
      <c r="P30" s="17"/>
      <c r="Q30" s="16"/>
      <c r="R30" s="16"/>
      <c r="S30" s="16"/>
    </row>
    <row r="31" spans="1:20" ht="15.75" x14ac:dyDescent="0.25">
      <c r="A31">
        <v>606</v>
      </c>
      <c r="B31" s="11" t="s">
        <v>39</v>
      </c>
      <c r="C31" s="1">
        <v>5669</v>
      </c>
      <c r="D31" s="1" t="s">
        <v>97</v>
      </c>
      <c r="E31" s="1" t="s">
        <v>44</v>
      </c>
      <c r="F31" s="1" t="s">
        <v>72</v>
      </c>
      <c r="G31" s="2"/>
      <c r="H31" s="1" t="s">
        <v>5</v>
      </c>
      <c r="K31" s="1"/>
      <c r="L31" s="1"/>
      <c r="M31" s="1"/>
      <c r="N31" s="1"/>
      <c r="O31" s="1"/>
      <c r="P31" s="2"/>
      <c r="Q31" s="1"/>
      <c r="R31" s="1"/>
      <c r="S31" s="1"/>
    </row>
    <row r="32" spans="1:20" ht="15.75" x14ac:dyDescent="0.25">
      <c r="A32">
        <v>607</v>
      </c>
      <c r="B32" s="11" t="s">
        <v>45</v>
      </c>
      <c r="C32" s="1">
        <v>5584</v>
      </c>
      <c r="D32" s="1" t="s">
        <v>98</v>
      </c>
      <c r="E32" s="1" t="s">
        <v>20</v>
      </c>
      <c r="F32" s="1" t="s">
        <v>72</v>
      </c>
      <c r="G32" s="2"/>
      <c r="H32" s="1" t="s">
        <v>5</v>
      </c>
      <c r="K32" s="18"/>
      <c r="L32" s="1"/>
      <c r="M32" s="1"/>
      <c r="N32" s="1"/>
      <c r="O32" s="1"/>
      <c r="P32" s="2"/>
      <c r="Q32" s="1"/>
      <c r="R32" s="1"/>
      <c r="S32" s="1"/>
    </row>
    <row r="33" spans="1:19" ht="15.75" x14ac:dyDescent="0.25">
      <c r="A33">
        <v>608</v>
      </c>
      <c r="B33" s="11" t="s">
        <v>46</v>
      </c>
      <c r="C33" s="1">
        <v>5711</v>
      </c>
      <c r="D33" s="1" t="s">
        <v>99</v>
      </c>
      <c r="E33" s="1" t="s">
        <v>47</v>
      </c>
      <c r="F33" s="1" t="s">
        <v>72</v>
      </c>
      <c r="G33" s="2"/>
      <c r="H33" s="1" t="s">
        <v>5</v>
      </c>
      <c r="K33" s="1"/>
      <c r="L33" s="18"/>
      <c r="M33" s="16"/>
      <c r="N33" s="16"/>
      <c r="O33" s="16"/>
      <c r="P33" s="17"/>
      <c r="Q33" s="16"/>
      <c r="R33" s="16"/>
      <c r="S33" s="16"/>
    </row>
    <row r="34" spans="1:19" ht="15.75" x14ac:dyDescent="0.25">
      <c r="A34">
        <v>609</v>
      </c>
      <c r="B34" s="11" t="s">
        <v>48</v>
      </c>
      <c r="C34" s="1">
        <v>337</v>
      </c>
      <c r="D34" s="1" t="s">
        <v>100</v>
      </c>
      <c r="E34" s="1" t="s">
        <v>37</v>
      </c>
      <c r="F34" s="1" t="s">
        <v>72</v>
      </c>
      <c r="G34" s="2"/>
      <c r="H34" s="1" t="s">
        <v>38</v>
      </c>
      <c r="K34" s="18"/>
      <c r="L34" s="1"/>
      <c r="M34" s="1"/>
      <c r="N34" s="1"/>
      <c r="O34" s="1"/>
      <c r="P34" s="2"/>
      <c r="Q34" s="1"/>
      <c r="R34" s="1"/>
      <c r="S34" s="1"/>
    </row>
    <row r="35" spans="1:19" ht="15.75" x14ac:dyDescent="0.25">
      <c r="A35" s="7" t="s">
        <v>49</v>
      </c>
      <c r="B35" s="8"/>
      <c r="C35" s="8"/>
      <c r="D35" s="8"/>
      <c r="E35" s="9"/>
      <c r="F35" s="8"/>
      <c r="G35" s="10"/>
      <c r="H35" s="10"/>
      <c r="K35" s="1"/>
      <c r="L35" s="18"/>
      <c r="M35" s="16"/>
      <c r="N35" s="16"/>
      <c r="O35" s="16"/>
      <c r="P35" s="17"/>
      <c r="Q35" s="16"/>
      <c r="R35" s="16"/>
      <c r="S35" s="16"/>
    </row>
    <row r="36" spans="1:19" ht="15.75" x14ac:dyDescent="0.25">
      <c r="A36">
        <v>701</v>
      </c>
      <c r="B36" s="11" t="s">
        <v>28</v>
      </c>
      <c r="C36" s="1">
        <v>5206</v>
      </c>
      <c r="D36" s="1" t="s">
        <v>101</v>
      </c>
      <c r="E36" s="1" t="s">
        <v>36</v>
      </c>
      <c r="F36" s="1" t="s">
        <v>72</v>
      </c>
      <c r="G36" s="2"/>
      <c r="H36" s="1" t="s">
        <v>8</v>
      </c>
      <c r="K36" s="18"/>
      <c r="L36" s="1"/>
      <c r="M36" s="1"/>
      <c r="N36" s="1"/>
      <c r="O36" s="1"/>
      <c r="P36" s="2"/>
      <c r="Q36" s="1"/>
      <c r="R36" s="1"/>
      <c r="S36" s="1"/>
    </row>
    <row r="37" spans="1:19" ht="15.75" x14ac:dyDescent="0.25">
      <c r="A37">
        <v>702</v>
      </c>
      <c r="B37" s="11" t="s">
        <v>68</v>
      </c>
      <c r="C37" s="1">
        <v>5161</v>
      </c>
      <c r="D37" s="1" t="s">
        <v>102</v>
      </c>
      <c r="E37" s="1" t="s">
        <v>103</v>
      </c>
      <c r="F37" s="1" t="s">
        <v>72</v>
      </c>
      <c r="G37" s="2"/>
      <c r="H37" s="1" t="s">
        <v>8</v>
      </c>
      <c r="K37" s="1"/>
      <c r="L37" s="18"/>
      <c r="M37" s="16"/>
      <c r="N37" s="16"/>
      <c r="O37" s="16"/>
      <c r="P37" s="17"/>
      <c r="Q37" s="16"/>
      <c r="R37" s="16"/>
      <c r="S37" s="16"/>
    </row>
    <row r="38" spans="1:19" ht="15.75" x14ac:dyDescent="0.25">
      <c r="A38">
        <v>703</v>
      </c>
      <c r="B38" s="11" t="s">
        <v>69</v>
      </c>
      <c r="C38" s="1">
        <v>5281</v>
      </c>
      <c r="D38" s="1" t="s">
        <v>104</v>
      </c>
      <c r="E38" s="1" t="s">
        <v>50</v>
      </c>
      <c r="F38" s="1" t="s">
        <v>72</v>
      </c>
      <c r="G38" s="2"/>
      <c r="H38" s="1" t="s">
        <v>8</v>
      </c>
      <c r="K38" s="1"/>
      <c r="L38" s="1"/>
      <c r="M38" s="1"/>
      <c r="N38" s="1"/>
      <c r="O38" s="1"/>
      <c r="P38" s="2"/>
      <c r="Q38" s="1"/>
      <c r="R38" s="1"/>
      <c r="S38" s="1"/>
    </row>
    <row r="39" spans="1:19" ht="15.75" x14ac:dyDescent="0.25">
      <c r="A39">
        <v>704</v>
      </c>
      <c r="B39" s="11" t="s">
        <v>39</v>
      </c>
      <c r="C39" s="1">
        <v>5671</v>
      </c>
      <c r="D39" s="1" t="s">
        <v>105</v>
      </c>
      <c r="E39" s="1" t="s">
        <v>51</v>
      </c>
      <c r="F39" s="1" t="s">
        <v>72</v>
      </c>
      <c r="G39" s="2"/>
      <c r="H39" s="1" t="s">
        <v>5</v>
      </c>
      <c r="K39" s="1"/>
      <c r="L39" s="18"/>
      <c r="M39" s="16"/>
      <c r="N39" s="16"/>
      <c r="O39" s="16"/>
      <c r="P39" s="17"/>
      <c r="Q39" s="16"/>
      <c r="R39" s="16"/>
      <c r="S39" s="16"/>
    </row>
    <row r="40" spans="1:19" ht="15.75" x14ac:dyDescent="0.25">
      <c r="A40">
        <v>705</v>
      </c>
      <c r="B40" s="11" t="s">
        <v>52</v>
      </c>
      <c r="C40" s="1">
        <v>5586</v>
      </c>
      <c r="D40" s="1" t="s">
        <v>106</v>
      </c>
      <c r="E40" s="1" t="s">
        <v>53</v>
      </c>
      <c r="F40" s="1" t="s">
        <v>72</v>
      </c>
      <c r="G40" s="2"/>
      <c r="H40" s="1" t="s">
        <v>5</v>
      </c>
      <c r="K40" s="18"/>
      <c r="L40" s="1"/>
      <c r="M40" s="1"/>
      <c r="N40" s="1"/>
      <c r="O40" s="1"/>
      <c r="P40" s="2"/>
      <c r="Q40" s="1"/>
      <c r="R40" s="1"/>
      <c r="S40" s="1"/>
    </row>
    <row r="41" spans="1:19" ht="15.75" x14ac:dyDescent="0.25">
      <c r="A41">
        <v>706</v>
      </c>
      <c r="B41" s="11" t="s">
        <v>54</v>
      </c>
      <c r="C41" s="1">
        <v>5713</v>
      </c>
      <c r="D41" s="1" t="s">
        <v>107</v>
      </c>
      <c r="E41" s="1" t="s">
        <v>55</v>
      </c>
      <c r="F41" s="1" t="s">
        <v>72</v>
      </c>
      <c r="G41" s="2"/>
      <c r="H41" s="1" t="s">
        <v>5</v>
      </c>
      <c r="K41" s="1"/>
      <c r="L41" s="1"/>
      <c r="M41" s="1"/>
      <c r="N41" s="1"/>
      <c r="O41" s="1"/>
      <c r="P41" s="2"/>
      <c r="Q41" s="1"/>
      <c r="R41" s="1"/>
      <c r="S41" s="1"/>
    </row>
    <row r="42" spans="1:19" ht="15.75" x14ac:dyDescent="0.25">
      <c r="A42">
        <v>707</v>
      </c>
      <c r="B42" s="11" t="s">
        <v>70</v>
      </c>
      <c r="C42" s="1">
        <v>1934</v>
      </c>
      <c r="D42" s="1" t="s">
        <v>108</v>
      </c>
      <c r="E42" s="1" t="s">
        <v>37</v>
      </c>
      <c r="F42" s="1" t="s">
        <v>72</v>
      </c>
      <c r="G42" s="2"/>
      <c r="H42" s="1" t="s">
        <v>38</v>
      </c>
      <c r="K42" s="18"/>
      <c r="L42" s="18"/>
      <c r="M42" s="16"/>
      <c r="N42" s="16"/>
      <c r="O42" s="16"/>
      <c r="P42" s="17"/>
      <c r="Q42" s="16"/>
      <c r="R42" s="16"/>
      <c r="S42" s="16"/>
    </row>
    <row r="43" spans="1:19" ht="15.75" x14ac:dyDescent="0.25">
      <c r="A43" s="7" t="s">
        <v>109</v>
      </c>
      <c r="B43" s="8"/>
      <c r="C43" s="8"/>
      <c r="D43" s="8"/>
      <c r="E43" s="9"/>
      <c r="F43" s="8"/>
      <c r="G43" s="8"/>
      <c r="H43" s="10"/>
      <c r="K43" s="1"/>
      <c r="L43" s="1"/>
      <c r="M43" s="1"/>
      <c r="N43" s="1"/>
      <c r="O43" s="1"/>
      <c r="P43" s="2"/>
      <c r="Q43" s="1"/>
      <c r="R43" s="1"/>
      <c r="S43" s="1"/>
    </row>
    <row r="44" spans="1:19" ht="15.75" x14ac:dyDescent="0.25">
      <c r="A44">
        <v>801</v>
      </c>
      <c r="B44" s="11" t="s">
        <v>28</v>
      </c>
      <c r="C44" s="1">
        <v>5208</v>
      </c>
      <c r="D44" s="1" t="s">
        <v>110</v>
      </c>
      <c r="E44" s="1" t="s">
        <v>41</v>
      </c>
      <c r="F44" s="1" t="s">
        <v>72</v>
      </c>
      <c r="G44" s="2"/>
      <c r="H44" s="1" t="s">
        <v>8</v>
      </c>
      <c r="K44" s="1"/>
      <c r="L44" s="1"/>
      <c r="M44" s="1"/>
      <c r="N44" s="1"/>
      <c r="O44" s="1"/>
      <c r="P44" s="2"/>
      <c r="Q44" s="1"/>
      <c r="R44" s="1"/>
      <c r="S44" s="1"/>
    </row>
    <row r="45" spans="1:19" ht="15.75" x14ac:dyDescent="0.25">
      <c r="A45">
        <v>802</v>
      </c>
      <c r="B45" s="11" t="s">
        <v>68</v>
      </c>
      <c r="C45" s="1">
        <v>5164</v>
      </c>
      <c r="D45" s="1" t="s">
        <v>111</v>
      </c>
      <c r="E45" s="1" t="s">
        <v>60</v>
      </c>
      <c r="F45" s="1" t="s">
        <v>72</v>
      </c>
      <c r="G45" s="2"/>
      <c r="H45" s="1" t="s">
        <v>8</v>
      </c>
      <c r="K45" s="1"/>
      <c r="L45" s="18"/>
      <c r="M45" s="16"/>
      <c r="N45" s="16"/>
      <c r="O45" s="16"/>
      <c r="P45" s="17"/>
      <c r="Q45" s="16"/>
      <c r="R45" s="16"/>
      <c r="S45" s="16"/>
    </row>
    <row r="46" spans="1:19" ht="15.75" x14ac:dyDescent="0.25">
      <c r="A46">
        <v>803</v>
      </c>
      <c r="B46" s="11" t="s">
        <v>69</v>
      </c>
      <c r="C46" s="1">
        <v>5285</v>
      </c>
      <c r="D46" s="1" t="s">
        <v>112</v>
      </c>
      <c r="E46" s="1" t="s">
        <v>61</v>
      </c>
      <c r="F46" s="1" t="s">
        <v>72</v>
      </c>
      <c r="G46" s="2"/>
      <c r="H46" s="1" t="s">
        <v>8</v>
      </c>
      <c r="K46" s="18"/>
      <c r="L46" s="1"/>
      <c r="M46" s="1"/>
      <c r="N46" s="1"/>
      <c r="O46" s="1"/>
      <c r="P46" s="2"/>
      <c r="Q46" s="1"/>
      <c r="R46" s="1"/>
      <c r="S46" s="1"/>
    </row>
    <row r="47" spans="1:19" ht="15.75" x14ac:dyDescent="0.25">
      <c r="A47">
        <v>804</v>
      </c>
      <c r="B47" s="11" t="s">
        <v>39</v>
      </c>
      <c r="C47" s="1">
        <v>5673</v>
      </c>
      <c r="D47" s="1" t="s">
        <v>113</v>
      </c>
      <c r="E47" s="1" t="s">
        <v>44</v>
      </c>
      <c r="F47" s="1" t="s">
        <v>72</v>
      </c>
      <c r="G47" s="2"/>
      <c r="H47" s="1" t="s">
        <v>5</v>
      </c>
      <c r="K47" s="18"/>
      <c r="L47" s="1"/>
      <c r="M47" s="1"/>
      <c r="N47" s="1"/>
      <c r="O47" s="1"/>
      <c r="P47" s="2"/>
      <c r="Q47" s="1"/>
      <c r="R47" s="1"/>
      <c r="S47" s="1"/>
    </row>
    <row r="48" spans="1:19" ht="15.75" x14ac:dyDescent="0.25">
      <c r="A48">
        <v>805</v>
      </c>
      <c r="B48" s="11" t="s">
        <v>56</v>
      </c>
      <c r="C48" s="1">
        <v>1934</v>
      </c>
      <c r="D48" s="1" t="s">
        <v>108</v>
      </c>
      <c r="E48" s="1" t="s">
        <v>37</v>
      </c>
      <c r="F48" s="1" t="s">
        <v>72</v>
      </c>
      <c r="G48" s="2"/>
      <c r="H48" s="1" t="s">
        <v>38</v>
      </c>
      <c r="K48" s="1"/>
      <c r="L48" s="1"/>
      <c r="M48" s="1"/>
      <c r="N48" s="1"/>
      <c r="O48" s="1"/>
      <c r="P48" s="2"/>
      <c r="Q48" s="1"/>
      <c r="R48" s="1"/>
      <c r="S48" s="1"/>
    </row>
    <row r="49" spans="1:19" ht="15.75" x14ac:dyDescent="0.25">
      <c r="A49">
        <v>806</v>
      </c>
      <c r="B49" s="13" t="s">
        <v>57</v>
      </c>
      <c r="C49" s="1">
        <v>5117</v>
      </c>
      <c r="D49" s="1" t="s">
        <v>114</v>
      </c>
      <c r="E49" s="1" t="s">
        <v>115</v>
      </c>
      <c r="F49" s="1" t="s">
        <v>72</v>
      </c>
      <c r="G49" s="2"/>
      <c r="H49" s="1" t="s">
        <v>8</v>
      </c>
      <c r="K49" s="1"/>
      <c r="L49" s="18"/>
      <c r="M49" s="16"/>
      <c r="N49" s="16"/>
      <c r="O49" s="16"/>
      <c r="P49" s="17"/>
      <c r="Q49" s="16"/>
      <c r="R49" s="16"/>
      <c r="S49" s="16"/>
    </row>
    <row r="50" spans="1:19" ht="15.75" x14ac:dyDescent="0.25">
      <c r="A50">
        <v>807</v>
      </c>
      <c r="B50" s="13" t="s">
        <v>58</v>
      </c>
      <c r="C50" s="1">
        <v>5592</v>
      </c>
      <c r="D50" s="1" t="s">
        <v>116</v>
      </c>
      <c r="E50" s="1" t="s">
        <v>117</v>
      </c>
      <c r="F50" s="1" t="s">
        <v>72</v>
      </c>
      <c r="G50" s="2"/>
      <c r="H50" s="1" t="s">
        <v>5</v>
      </c>
      <c r="K50" s="18"/>
      <c r="L50" s="1"/>
      <c r="M50" s="1"/>
      <c r="N50" s="1"/>
      <c r="O50" s="1"/>
      <c r="P50" s="2"/>
      <c r="Q50" s="1"/>
      <c r="R50" s="1"/>
      <c r="S50" s="1"/>
    </row>
    <row r="51" spans="1:19" ht="15.75" x14ac:dyDescent="0.25">
      <c r="A51">
        <v>808</v>
      </c>
      <c r="B51" s="13" t="s">
        <v>59</v>
      </c>
      <c r="C51" s="1">
        <v>5677</v>
      </c>
      <c r="D51" s="1" t="s">
        <v>118</v>
      </c>
      <c r="E51" s="1" t="s">
        <v>119</v>
      </c>
      <c r="F51" s="1" t="s">
        <v>72</v>
      </c>
      <c r="G51" s="2"/>
      <c r="H51" s="1" t="s">
        <v>5</v>
      </c>
      <c r="K51" s="1"/>
      <c r="L51" s="1"/>
      <c r="M51" s="1"/>
      <c r="N51" s="1"/>
      <c r="O51" s="1"/>
      <c r="P51" s="2"/>
      <c r="Q51" s="1"/>
      <c r="R51" s="1"/>
      <c r="S51" s="1"/>
    </row>
    <row r="52" spans="1:19" ht="15.75" x14ac:dyDescent="0.25">
      <c r="A52">
        <v>809</v>
      </c>
      <c r="B52" s="13" t="s">
        <v>62</v>
      </c>
      <c r="C52" s="1">
        <v>5588</v>
      </c>
      <c r="D52" s="1" t="s">
        <v>120</v>
      </c>
      <c r="E52" s="1" t="s">
        <v>63</v>
      </c>
      <c r="F52" s="1" t="s">
        <v>72</v>
      </c>
      <c r="G52" s="2"/>
      <c r="H52" s="1" t="s">
        <v>5</v>
      </c>
      <c r="K52" s="1"/>
      <c r="L52" s="18"/>
      <c r="M52" s="16"/>
      <c r="N52" s="16"/>
      <c r="O52" s="16"/>
      <c r="P52" s="17"/>
      <c r="Q52" s="16"/>
      <c r="R52" s="16"/>
      <c r="S52" s="16"/>
    </row>
    <row r="53" spans="1:19" ht="15.75" x14ac:dyDescent="0.25">
      <c r="A53">
        <v>810</v>
      </c>
      <c r="B53" s="13" t="s">
        <v>64</v>
      </c>
      <c r="C53" s="1">
        <v>5715</v>
      </c>
      <c r="D53" s="1" t="s">
        <v>121</v>
      </c>
      <c r="E53" s="1" t="s">
        <v>47</v>
      </c>
      <c r="F53" s="1" t="s">
        <v>72</v>
      </c>
      <c r="G53" s="2"/>
      <c r="H53" s="1" t="s">
        <v>5</v>
      </c>
      <c r="K53" s="18"/>
      <c r="L53" s="1"/>
      <c r="M53" s="1"/>
      <c r="N53" s="1"/>
      <c r="O53" s="1"/>
      <c r="P53" s="2"/>
      <c r="Q53" s="1"/>
      <c r="R53" s="1"/>
      <c r="S53" s="1"/>
    </row>
    <row r="54" spans="1:19" x14ac:dyDescent="0.25">
      <c r="B54" s="12"/>
      <c r="C54" s="12"/>
      <c r="D54" s="12"/>
      <c r="E54" s="12"/>
      <c r="F54" s="12"/>
      <c r="G54" s="12"/>
      <c r="H54" s="12"/>
      <c r="K54" s="1"/>
      <c r="L54" s="1"/>
      <c r="M54" s="1"/>
      <c r="N54" s="1"/>
      <c r="O54" s="1"/>
      <c r="P54" s="2"/>
      <c r="Q54" s="1"/>
      <c r="R54" s="1"/>
      <c r="S54" s="1"/>
    </row>
    <row r="55" spans="1:19" ht="15.75" x14ac:dyDescent="0.25">
      <c r="K55" s="1"/>
      <c r="L55" s="18"/>
      <c r="M55" s="16"/>
      <c r="N55" s="16"/>
      <c r="O55" s="16"/>
      <c r="P55" s="17"/>
      <c r="Q55" s="16"/>
      <c r="R55" s="16"/>
      <c r="S55" s="16"/>
    </row>
    <row r="56" spans="1:19" ht="15.75" x14ac:dyDescent="0.25">
      <c r="K56" s="18"/>
      <c r="L56" s="1"/>
      <c r="M56" s="1"/>
      <c r="N56" s="1"/>
      <c r="O56" s="1"/>
      <c r="P56" s="2"/>
      <c r="Q56" s="1"/>
      <c r="R56" s="1"/>
      <c r="S56" s="1"/>
    </row>
    <row r="57" spans="1:19" x14ac:dyDescent="0.25">
      <c r="K57" s="1"/>
      <c r="L57" s="1"/>
      <c r="M57" s="1"/>
      <c r="N57" s="1"/>
      <c r="O57" s="1"/>
      <c r="P57" s="2"/>
      <c r="Q57" s="1"/>
      <c r="R57" s="1"/>
      <c r="S57" s="1"/>
    </row>
    <row r="58" spans="1:19" ht="18.75" x14ac:dyDescent="0.3">
      <c r="B58" s="20" t="s">
        <v>122</v>
      </c>
      <c r="C58" s="21"/>
      <c r="D58" s="21"/>
      <c r="E58" s="21"/>
      <c r="F58" s="21"/>
      <c r="K58" s="1"/>
      <c r="L58" s="18"/>
      <c r="M58" s="16"/>
      <c r="N58" s="16"/>
      <c r="O58" s="16"/>
      <c r="P58" s="17"/>
      <c r="Q58" s="16"/>
      <c r="R58" s="16"/>
      <c r="S58" s="16"/>
    </row>
    <row r="59" spans="1:19" ht="18.75" x14ac:dyDescent="0.3">
      <c r="B59" s="20"/>
      <c r="C59" s="21"/>
      <c r="D59" s="21"/>
      <c r="E59" s="21"/>
      <c r="F59" s="21"/>
      <c r="L59" s="1"/>
      <c r="M59" s="1"/>
      <c r="N59" s="1"/>
      <c r="O59" s="1"/>
      <c r="P59" s="2"/>
      <c r="Q59" s="1"/>
      <c r="R59" s="1"/>
      <c r="S59" s="1"/>
    </row>
    <row r="60" spans="1:19" ht="18.75" x14ac:dyDescent="0.3">
      <c r="B60" s="35" t="s">
        <v>123</v>
      </c>
      <c r="C60" s="35"/>
      <c r="D60" s="35"/>
      <c r="E60" s="35"/>
      <c r="F60" s="26" t="e">
        <f>SUM(#REF!)</f>
        <v>#REF!</v>
      </c>
      <c r="L60" s="1"/>
      <c r="M60" s="1"/>
      <c r="N60" s="1"/>
      <c r="O60" s="1"/>
      <c r="P60" s="2"/>
      <c r="Q60" s="1"/>
      <c r="R60" s="1"/>
      <c r="S60" s="1"/>
    </row>
    <row r="61" spans="1:19" ht="18.75" x14ac:dyDescent="0.3">
      <c r="B61" s="35" t="s">
        <v>124</v>
      </c>
      <c r="C61" s="35"/>
      <c r="D61" s="35"/>
      <c r="E61" s="35"/>
      <c r="F61" s="27" t="e">
        <f>SUM(#REF!)</f>
        <v>#REF!</v>
      </c>
      <c r="L61" s="18"/>
      <c r="M61" s="16"/>
      <c r="N61" s="16"/>
      <c r="O61" s="16"/>
      <c r="P61" s="17"/>
      <c r="Q61" s="16"/>
      <c r="R61" s="16"/>
      <c r="S61" s="16"/>
    </row>
    <row r="62" spans="1:19" ht="18.75" x14ac:dyDescent="0.3">
      <c r="B62" s="35" t="s">
        <v>125</v>
      </c>
      <c r="C62" s="35"/>
      <c r="D62" s="35"/>
      <c r="E62" s="35"/>
      <c r="F62" s="27" t="e">
        <f>SUM(#REF!)</f>
        <v>#REF!</v>
      </c>
      <c r="L62" s="1"/>
      <c r="M62" s="1"/>
      <c r="N62" s="1"/>
      <c r="O62" s="1"/>
      <c r="P62" s="2"/>
      <c r="Q62" s="1"/>
      <c r="R62" s="1"/>
      <c r="S62" s="1"/>
    </row>
    <row r="63" spans="1:19" ht="18.75" x14ac:dyDescent="0.3">
      <c r="B63" s="35" t="s">
        <v>126</v>
      </c>
      <c r="C63" s="35"/>
      <c r="D63" s="35"/>
      <c r="E63" s="35"/>
      <c r="F63" s="26" t="e">
        <f>SUM(#REF!)</f>
        <v>#REF!</v>
      </c>
      <c r="L63" s="1"/>
      <c r="M63" s="1"/>
      <c r="N63" s="1"/>
      <c r="O63" s="1"/>
      <c r="P63" s="2"/>
      <c r="Q63" s="1"/>
      <c r="R63" s="1"/>
      <c r="S63" s="1"/>
    </row>
    <row r="64" spans="1:19" ht="18.75" x14ac:dyDescent="0.3">
      <c r="B64" s="35" t="s">
        <v>127</v>
      </c>
      <c r="C64" s="35"/>
      <c r="D64" s="35"/>
      <c r="E64" s="35"/>
      <c r="F64" s="27" t="e">
        <f>SUM(#REF!)</f>
        <v>#REF!</v>
      </c>
      <c r="L64" s="18"/>
      <c r="M64" s="16"/>
      <c r="N64" s="16"/>
      <c r="O64" s="16"/>
      <c r="P64" s="17"/>
      <c r="Q64" s="16"/>
      <c r="R64" s="16"/>
      <c r="S64" s="16"/>
    </row>
    <row r="65" spans="2:20" ht="18.75" x14ac:dyDescent="0.3">
      <c r="B65" s="35" t="s">
        <v>128</v>
      </c>
      <c r="C65" s="35"/>
      <c r="D65" s="35"/>
      <c r="E65" s="35"/>
      <c r="F65" s="27" t="e">
        <f>SUM(#REF!)</f>
        <v>#REF!</v>
      </c>
      <c r="L65" s="1"/>
      <c r="M65" s="1"/>
      <c r="N65" s="1"/>
      <c r="O65" s="1"/>
      <c r="P65" s="2"/>
      <c r="Q65" s="1"/>
      <c r="R65" s="1"/>
      <c r="S65" s="1"/>
    </row>
    <row r="66" spans="2:20" ht="18.75" x14ac:dyDescent="0.3">
      <c r="B66" s="20"/>
      <c r="C66" s="20"/>
      <c r="D66" s="20"/>
      <c r="E66" s="20"/>
      <c r="F66" s="22"/>
      <c r="L66" s="1"/>
      <c r="M66" s="1"/>
      <c r="N66" s="1"/>
      <c r="O66" s="1"/>
      <c r="P66" s="2"/>
      <c r="Q66" s="1"/>
      <c r="R66" s="1"/>
      <c r="S66" s="1"/>
    </row>
    <row r="67" spans="2:20" ht="18.75" x14ac:dyDescent="0.3">
      <c r="B67" s="20"/>
      <c r="C67" s="23"/>
      <c r="D67" s="24"/>
      <c r="E67" s="24"/>
      <c r="F67" s="24"/>
      <c r="M67" s="18"/>
      <c r="N67" s="16"/>
      <c r="O67" s="16"/>
      <c r="P67" s="16"/>
      <c r="Q67" s="17"/>
      <c r="R67" s="16"/>
      <c r="S67" s="16"/>
      <c r="T67" s="16"/>
    </row>
    <row r="68" spans="2:20" ht="18.75" x14ac:dyDescent="0.3">
      <c r="B68" s="20" t="s">
        <v>129</v>
      </c>
      <c r="C68" s="25"/>
      <c r="D68" s="24"/>
      <c r="E68" s="24"/>
      <c r="F68" s="24"/>
      <c r="M68" s="1"/>
      <c r="N68" s="1"/>
      <c r="O68" s="1"/>
      <c r="P68" s="1"/>
      <c r="Q68" s="2"/>
      <c r="R68" s="1"/>
      <c r="S68" s="1"/>
      <c r="T68" s="1"/>
    </row>
    <row r="69" spans="2:20" ht="18.75" x14ac:dyDescent="0.3">
      <c r="B69" s="20"/>
      <c r="C69" s="21"/>
      <c r="D69" s="21"/>
      <c r="E69" s="21"/>
      <c r="F69" s="21"/>
      <c r="M69" s="1"/>
      <c r="N69" s="1"/>
      <c r="O69" s="1"/>
      <c r="P69" s="1"/>
      <c r="Q69" s="2"/>
      <c r="R69" s="1"/>
      <c r="S69" s="1"/>
      <c r="T69" s="1"/>
    </row>
    <row r="70" spans="2:20" ht="18.75" x14ac:dyDescent="0.3">
      <c r="B70" s="20"/>
      <c r="C70" s="21"/>
      <c r="D70" s="34" t="s">
        <v>130</v>
      </c>
      <c r="E70" s="34"/>
      <c r="F70" s="27" t="e">
        <f>SUM(F60:F65)</f>
        <v>#REF!</v>
      </c>
      <c r="M70" s="18"/>
      <c r="N70" s="16"/>
      <c r="O70" s="16"/>
      <c r="P70" s="16"/>
      <c r="Q70" s="17"/>
      <c r="R70" s="16"/>
      <c r="S70" s="16"/>
      <c r="T70" s="16"/>
    </row>
    <row r="71" spans="2:20" ht="18.75" x14ac:dyDescent="0.3">
      <c r="B71" s="20"/>
      <c r="C71" s="25"/>
      <c r="D71" s="34" t="s">
        <v>131</v>
      </c>
      <c r="E71" s="34"/>
      <c r="F71" s="24" t="e">
        <f>(F70*1.05)-F70</f>
        <v>#REF!</v>
      </c>
      <c r="M71" s="1"/>
      <c r="N71" s="1"/>
      <c r="O71" s="1"/>
      <c r="P71" s="1"/>
      <c r="Q71" s="2"/>
      <c r="R71" s="1"/>
      <c r="S71" s="1"/>
      <c r="T71" s="1"/>
    </row>
    <row r="72" spans="2:20" ht="18.75" x14ac:dyDescent="0.3">
      <c r="B72" s="20"/>
      <c r="C72" s="21"/>
      <c r="D72" s="34" t="s">
        <v>132</v>
      </c>
      <c r="E72" s="34"/>
      <c r="F72" s="27" t="e">
        <f>SUM(F70:F71)</f>
        <v>#REF!</v>
      </c>
      <c r="M72" s="18"/>
      <c r="N72" s="16"/>
      <c r="O72" s="16"/>
      <c r="P72" s="16"/>
      <c r="Q72" s="17"/>
      <c r="R72" s="16"/>
      <c r="S72" s="16"/>
      <c r="T72" s="16"/>
    </row>
    <row r="73" spans="2:20" x14ac:dyDescent="0.25">
      <c r="M73" s="1"/>
      <c r="N73" s="1"/>
      <c r="O73" s="1"/>
      <c r="P73" s="1"/>
      <c r="Q73" s="2"/>
      <c r="R73" s="1"/>
      <c r="S73" s="1"/>
      <c r="T73" s="1"/>
    </row>
    <row r="74" spans="2:20" x14ac:dyDescent="0.25">
      <c r="M74" s="1"/>
      <c r="N74" s="1"/>
      <c r="O74" s="1"/>
      <c r="P74" s="1"/>
      <c r="Q74" s="2"/>
      <c r="R74" s="1"/>
      <c r="S74" s="1"/>
      <c r="T74" s="1"/>
    </row>
    <row r="75" spans="2:20" ht="15.75" x14ac:dyDescent="0.25">
      <c r="M75" s="18"/>
      <c r="N75" s="16"/>
      <c r="O75" s="16"/>
      <c r="P75" s="16"/>
      <c r="Q75" s="17"/>
      <c r="R75" s="16"/>
      <c r="S75" s="16"/>
      <c r="T75" s="16"/>
    </row>
    <row r="76" spans="2:20" x14ac:dyDescent="0.25">
      <c r="M76" s="1"/>
      <c r="N76" s="1"/>
      <c r="O76" s="1"/>
      <c r="P76" s="1"/>
      <c r="Q76" s="2"/>
      <c r="R76" s="1"/>
      <c r="S76" s="1"/>
      <c r="T76" s="1"/>
    </row>
    <row r="77" spans="2:20" x14ac:dyDescent="0.25">
      <c r="M77" s="1"/>
      <c r="N77" s="1"/>
      <c r="O77" s="1"/>
      <c r="P77" s="1"/>
      <c r="Q77" s="2"/>
      <c r="R77" s="1"/>
      <c r="S77" s="1"/>
      <c r="T77" s="1"/>
    </row>
    <row r="78" spans="2:20" ht="15.75" x14ac:dyDescent="0.25">
      <c r="M78" s="18"/>
      <c r="N78" s="16"/>
      <c r="O78" s="16"/>
      <c r="P78" s="16"/>
      <c r="Q78" s="17"/>
      <c r="R78" s="16"/>
      <c r="S78" s="16"/>
      <c r="T78" s="16"/>
    </row>
    <row r="79" spans="2:20" x14ac:dyDescent="0.25">
      <c r="M79" s="1"/>
      <c r="N79" s="1"/>
      <c r="O79" s="1"/>
      <c r="P79" s="1"/>
      <c r="Q79" s="2"/>
      <c r="R79" s="1"/>
      <c r="S79" s="1"/>
      <c r="T79" s="1"/>
    </row>
    <row r="80" spans="2:20" x14ac:dyDescent="0.25">
      <c r="M80" s="1"/>
      <c r="N80" s="1"/>
      <c r="O80" s="1"/>
      <c r="P80" s="1"/>
      <c r="Q80" s="2"/>
      <c r="R80" s="1"/>
      <c r="S80" s="1"/>
      <c r="T80" s="1"/>
    </row>
    <row r="81" spans="13:20" ht="15.75" x14ac:dyDescent="0.25">
      <c r="M81" s="18"/>
      <c r="N81" s="16"/>
      <c r="O81" s="16"/>
      <c r="P81" s="16"/>
      <c r="Q81" s="17"/>
      <c r="R81" s="16"/>
      <c r="S81" s="16"/>
      <c r="T81" s="16"/>
    </row>
    <row r="82" spans="13:20" x14ac:dyDescent="0.25">
      <c r="M82" s="1"/>
      <c r="N82" s="1"/>
      <c r="O82" s="1"/>
      <c r="P82" s="1"/>
      <c r="Q82" s="2"/>
      <c r="R82" s="1"/>
      <c r="S82" s="1"/>
      <c r="T82" s="1"/>
    </row>
    <row r="83" spans="13:20" x14ac:dyDescent="0.25">
      <c r="M83" s="1"/>
      <c r="N83" s="1"/>
      <c r="O83" s="1"/>
      <c r="P83" s="1"/>
      <c r="Q83" s="2"/>
      <c r="R83" s="1"/>
      <c r="S83" s="1"/>
      <c r="T83" s="1"/>
    </row>
    <row r="84" spans="13:20" ht="15.75" x14ac:dyDescent="0.25">
      <c r="M84" s="18"/>
      <c r="N84" s="16"/>
      <c r="O84" s="16"/>
      <c r="P84" s="16"/>
      <c r="Q84" s="17"/>
      <c r="R84" s="16"/>
      <c r="S84" s="16"/>
      <c r="T84" s="16"/>
    </row>
    <row r="85" spans="13:20" x14ac:dyDescent="0.25">
      <c r="M85" s="1"/>
      <c r="N85" s="1"/>
      <c r="O85" s="1"/>
      <c r="P85" s="1"/>
      <c r="Q85" s="2"/>
      <c r="R85" s="1"/>
      <c r="S85" s="1"/>
      <c r="T85" s="1"/>
    </row>
    <row r="86" spans="13:20" x14ac:dyDescent="0.25">
      <c r="M86" s="1"/>
      <c r="N86" s="1"/>
      <c r="O86" s="1"/>
      <c r="P86" s="1"/>
      <c r="Q86" s="2"/>
      <c r="R86" s="1"/>
      <c r="S86" s="1"/>
      <c r="T86" s="1"/>
    </row>
    <row r="87" spans="13:20" ht="15.75" x14ac:dyDescent="0.25">
      <c r="M87" s="18"/>
      <c r="N87" s="16"/>
      <c r="O87" s="16"/>
      <c r="P87" s="16"/>
      <c r="Q87" s="17"/>
      <c r="R87" s="16"/>
      <c r="S87" s="16"/>
      <c r="T87" s="16"/>
    </row>
    <row r="88" spans="13:20" x14ac:dyDescent="0.25">
      <c r="M88" s="1"/>
      <c r="N88" s="1"/>
      <c r="O88" s="1"/>
      <c r="P88" s="1"/>
      <c r="Q88" s="2"/>
      <c r="R88" s="1"/>
      <c r="S88" s="1"/>
      <c r="T88" s="1"/>
    </row>
    <row r="89" spans="13:20" x14ac:dyDescent="0.25">
      <c r="M89" s="1"/>
      <c r="N89" s="1"/>
      <c r="O89" s="1"/>
      <c r="P89" s="1"/>
      <c r="Q89" s="2"/>
      <c r="R89" s="1"/>
      <c r="S89" s="1"/>
      <c r="T89" s="1"/>
    </row>
    <row r="90" spans="13:20" ht="15.75" x14ac:dyDescent="0.25">
      <c r="M90" s="18"/>
      <c r="N90" s="16"/>
      <c r="O90" s="16"/>
      <c r="P90" s="16"/>
      <c r="Q90" s="17"/>
      <c r="R90" s="16"/>
      <c r="S90" s="16"/>
      <c r="T90" s="16"/>
    </row>
    <row r="91" spans="13:20" x14ac:dyDescent="0.25">
      <c r="M91" s="1"/>
      <c r="N91" s="1"/>
      <c r="O91" s="1"/>
      <c r="P91" s="1"/>
      <c r="Q91" s="2"/>
      <c r="R91" s="1"/>
      <c r="S91" s="1"/>
      <c r="T91" s="1"/>
    </row>
    <row r="92" spans="13:20" x14ac:dyDescent="0.25">
      <c r="M92" s="1"/>
      <c r="N92" s="1"/>
      <c r="O92" s="1"/>
      <c r="P92" s="1"/>
      <c r="Q92" s="2"/>
      <c r="R92" s="1"/>
      <c r="S92" s="1"/>
      <c r="T92" s="1"/>
    </row>
    <row r="93" spans="13:20" ht="15.75" x14ac:dyDescent="0.25">
      <c r="M93" s="18"/>
      <c r="N93" s="16"/>
      <c r="O93" s="16"/>
      <c r="P93" s="16"/>
      <c r="Q93" s="17"/>
      <c r="R93" s="16"/>
      <c r="S93" s="16"/>
      <c r="T93" s="16"/>
    </row>
    <row r="94" spans="13:20" x14ac:dyDescent="0.25">
      <c r="M94" s="1"/>
      <c r="N94" s="1"/>
      <c r="O94" s="1"/>
      <c r="P94" s="1"/>
      <c r="Q94" s="2"/>
      <c r="R94" s="1"/>
      <c r="S94" s="1"/>
      <c r="T94" s="1"/>
    </row>
    <row r="95" spans="13:20" ht="15.75" x14ac:dyDescent="0.25">
      <c r="M95" s="18"/>
      <c r="N95" s="16"/>
      <c r="O95" s="16"/>
      <c r="P95" s="16"/>
      <c r="Q95" s="17"/>
      <c r="R95" s="16"/>
      <c r="S95" s="16"/>
      <c r="T95" s="16"/>
    </row>
    <row r="96" spans="13:20" x14ac:dyDescent="0.25">
      <c r="M96" s="1"/>
      <c r="N96" s="1"/>
      <c r="O96" s="1"/>
      <c r="P96" s="1"/>
      <c r="Q96" s="2"/>
      <c r="R96" s="1"/>
      <c r="S96" s="1"/>
      <c r="T96" s="1"/>
    </row>
    <row r="97" spans="13:20" x14ac:dyDescent="0.25">
      <c r="M97" s="1"/>
      <c r="N97" s="1"/>
      <c r="O97" s="1"/>
      <c r="P97" s="1"/>
      <c r="Q97" s="2"/>
      <c r="R97" s="1"/>
      <c r="S97" s="1"/>
      <c r="T97" s="1"/>
    </row>
    <row r="98" spans="13:20" ht="15.75" x14ac:dyDescent="0.25">
      <c r="M98" s="18"/>
      <c r="N98" s="16"/>
      <c r="O98" s="16"/>
      <c r="P98" s="16"/>
      <c r="Q98" s="17"/>
      <c r="R98" s="16"/>
      <c r="S98" s="16"/>
      <c r="T98" s="16"/>
    </row>
    <row r="99" spans="13:20" x14ac:dyDescent="0.25">
      <c r="M99" s="1"/>
      <c r="N99" s="1"/>
      <c r="O99" s="1"/>
      <c r="P99" s="1"/>
      <c r="Q99" s="2"/>
      <c r="R99" s="1"/>
      <c r="S99" s="1"/>
      <c r="T99" s="1"/>
    </row>
    <row r="100" spans="13:20" x14ac:dyDescent="0.25">
      <c r="M100" s="1"/>
      <c r="N100" s="1"/>
      <c r="O100" s="1"/>
      <c r="P100" s="1"/>
      <c r="Q100" s="2"/>
      <c r="R100" s="1"/>
      <c r="S100" s="1"/>
      <c r="T100" s="1"/>
    </row>
    <row r="101" spans="13:20" ht="15.75" x14ac:dyDescent="0.25">
      <c r="M101" s="18"/>
      <c r="N101" s="16"/>
      <c r="O101" s="16"/>
      <c r="P101" s="16"/>
      <c r="Q101" s="17"/>
      <c r="R101" s="16"/>
      <c r="S101" s="16"/>
      <c r="T101" s="16"/>
    </row>
    <row r="102" spans="13:20" x14ac:dyDescent="0.25">
      <c r="M102" s="1"/>
      <c r="N102" s="1"/>
      <c r="O102" s="1"/>
      <c r="P102" s="1"/>
      <c r="Q102" s="2"/>
      <c r="R102" s="1"/>
      <c r="S102" s="1"/>
      <c r="T102" s="1"/>
    </row>
    <row r="103" spans="13:20" ht="15.75" x14ac:dyDescent="0.25">
      <c r="M103" s="19"/>
      <c r="N103" s="16"/>
      <c r="O103" s="16"/>
      <c r="P103" s="16"/>
      <c r="Q103" s="17"/>
      <c r="R103" s="16"/>
      <c r="S103" s="16"/>
      <c r="T103" s="16"/>
    </row>
    <row r="104" spans="13:20" ht="15.75" x14ac:dyDescent="0.25">
      <c r="M104" s="18"/>
      <c r="N104" s="16"/>
      <c r="O104" s="16"/>
      <c r="P104" s="16"/>
      <c r="Q104" s="17"/>
      <c r="R104" s="16"/>
      <c r="S104" s="16"/>
      <c r="T104" s="16"/>
    </row>
    <row r="105" spans="13:20" x14ac:dyDescent="0.25">
      <c r="M105" s="1"/>
      <c r="N105" s="1"/>
      <c r="O105" s="1"/>
      <c r="P105" s="1"/>
      <c r="Q105" s="2"/>
      <c r="R105" s="1"/>
      <c r="S105" s="1"/>
      <c r="T105" s="1"/>
    </row>
    <row r="106" spans="13:20" x14ac:dyDescent="0.25">
      <c r="M106" s="1"/>
      <c r="N106" s="1"/>
      <c r="O106" s="1"/>
      <c r="P106" s="1"/>
      <c r="Q106" s="2"/>
      <c r="R106" s="1"/>
      <c r="S106" s="1"/>
      <c r="T106" s="1"/>
    </row>
    <row r="107" spans="13:20" ht="15.75" x14ac:dyDescent="0.25">
      <c r="M107" s="18"/>
      <c r="N107" s="16"/>
      <c r="O107" s="16"/>
      <c r="P107" s="16"/>
      <c r="Q107" s="17"/>
      <c r="R107" s="16"/>
      <c r="S107" s="16"/>
      <c r="T107" s="16"/>
    </row>
    <row r="108" spans="13:20" x14ac:dyDescent="0.25">
      <c r="M108" s="1"/>
      <c r="N108" s="1"/>
      <c r="O108" s="1"/>
      <c r="P108" s="1"/>
      <c r="Q108" s="2"/>
      <c r="R108" s="1"/>
      <c r="S108" s="1"/>
      <c r="T108" s="1"/>
    </row>
    <row r="109" spans="13:20" ht="15.75" x14ac:dyDescent="0.25">
      <c r="M109" s="18"/>
      <c r="N109" s="16"/>
      <c r="O109" s="16"/>
      <c r="P109" s="16"/>
      <c r="Q109" s="17"/>
      <c r="R109" s="16"/>
      <c r="S109" s="16"/>
      <c r="T109" s="16"/>
    </row>
    <row r="110" spans="13:20" x14ac:dyDescent="0.25">
      <c r="M110" s="1"/>
      <c r="N110" s="1"/>
      <c r="O110" s="1"/>
      <c r="P110" s="1"/>
      <c r="Q110" s="2"/>
      <c r="R110" s="1"/>
      <c r="S110" s="1"/>
      <c r="T110" s="1"/>
    </row>
    <row r="111" spans="13:20" x14ac:dyDescent="0.25">
      <c r="M111" s="1"/>
      <c r="N111" s="1"/>
      <c r="O111" s="1"/>
      <c r="P111" s="1"/>
      <c r="Q111" s="2"/>
      <c r="R111" s="1"/>
      <c r="S111" s="1"/>
      <c r="T111" s="1"/>
    </row>
    <row r="112" spans="13:20" ht="15.75" x14ac:dyDescent="0.25">
      <c r="M112" s="18"/>
      <c r="N112" s="16"/>
      <c r="O112" s="16"/>
      <c r="P112" s="16"/>
      <c r="Q112" s="17"/>
      <c r="R112" s="16"/>
      <c r="S112" s="16"/>
      <c r="T112" s="16"/>
    </row>
    <row r="113" spans="13:20" x14ac:dyDescent="0.25">
      <c r="M113" s="1"/>
      <c r="N113" s="1"/>
      <c r="O113" s="1"/>
      <c r="P113" s="1"/>
      <c r="Q113" s="2"/>
      <c r="R113" s="1"/>
      <c r="S113" s="1"/>
      <c r="T113" s="1"/>
    </row>
    <row r="114" spans="13:20" ht="15.75" x14ac:dyDescent="0.25">
      <c r="M114" s="18"/>
      <c r="N114" s="16"/>
      <c r="O114" s="16"/>
      <c r="P114" s="16"/>
      <c r="Q114" s="17"/>
      <c r="R114" s="16"/>
      <c r="S114" s="16"/>
      <c r="T114" s="16"/>
    </row>
    <row r="115" spans="13:20" x14ac:dyDescent="0.25">
      <c r="M115" s="1"/>
      <c r="N115" s="1"/>
      <c r="O115" s="1"/>
      <c r="P115" s="1"/>
      <c r="Q115" s="2"/>
      <c r="R115" s="1"/>
      <c r="S115" s="1"/>
      <c r="T115" s="1"/>
    </row>
    <row r="116" spans="13:20" x14ac:dyDescent="0.25">
      <c r="M116" s="1"/>
      <c r="N116" s="1"/>
      <c r="O116" s="1"/>
      <c r="P116" s="1"/>
      <c r="Q116" s="2"/>
      <c r="R116" s="1"/>
      <c r="S116" s="1"/>
      <c r="T116" s="1"/>
    </row>
    <row r="117" spans="13:20" ht="15.75" x14ac:dyDescent="0.25">
      <c r="M117" s="18"/>
      <c r="N117" s="16"/>
      <c r="O117" s="16"/>
      <c r="P117" s="16"/>
      <c r="Q117" s="17"/>
      <c r="R117" s="16"/>
      <c r="S117" s="16"/>
      <c r="T117" s="16"/>
    </row>
    <row r="118" spans="13:20" x14ac:dyDescent="0.25">
      <c r="M118" s="1"/>
      <c r="N118" s="1"/>
      <c r="O118" s="1"/>
      <c r="P118" s="1"/>
      <c r="Q118" s="2"/>
      <c r="R118" s="1"/>
      <c r="S118" s="1"/>
      <c r="T118" s="1"/>
    </row>
    <row r="119" spans="13:20" x14ac:dyDescent="0.25">
      <c r="M119" s="1"/>
      <c r="N119" s="1"/>
      <c r="O119" s="1"/>
      <c r="P119" s="1"/>
      <c r="Q119" s="2"/>
      <c r="R119" s="1"/>
      <c r="S119" s="1"/>
      <c r="T119" s="1"/>
    </row>
    <row r="120" spans="13:20" ht="15.75" x14ac:dyDescent="0.25">
      <c r="M120" s="18"/>
      <c r="N120" s="16"/>
      <c r="O120" s="16"/>
      <c r="P120" s="16"/>
      <c r="Q120" s="17"/>
      <c r="R120" s="16"/>
      <c r="S120" s="16"/>
      <c r="T120" s="16"/>
    </row>
    <row r="121" spans="13:20" x14ac:dyDescent="0.25">
      <c r="M121" s="1"/>
      <c r="N121" s="1"/>
      <c r="O121" s="1"/>
      <c r="P121" s="1"/>
      <c r="Q121" s="2"/>
      <c r="R121" s="1"/>
      <c r="S121" s="1"/>
      <c r="T121" s="1"/>
    </row>
    <row r="122" spans="13:20" x14ac:dyDescent="0.25">
      <c r="M122" s="1"/>
      <c r="N122" s="1"/>
      <c r="O122" s="1"/>
      <c r="P122" s="1"/>
      <c r="Q122" s="2"/>
      <c r="R122" s="1"/>
      <c r="S122" s="1"/>
      <c r="T122" s="1"/>
    </row>
    <row r="123" spans="13:20" ht="15.75" x14ac:dyDescent="0.25">
      <c r="M123" s="18"/>
      <c r="N123" s="16"/>
      <c r="O123" s="16"/>
      <c r="P123" s="16"/>
      <c r="Q123" s="17"/>
      <c r="R123" s="16"/>
      <c r="S123" s="16"/>
      <c r="T123" s="16"/>
    </row>
    <row r="124" spans="13:20" x14ac:dyDescent="0.25">
      <c r="M124" s="1"/>
      <c r="N124" s="1"/>
      <c r="O124" s="1"/>
      <c r="P124" s="1"/>
      <c r="Q124" s="2"/>
      <c r="R124" s="1"/>
      <c r="S124" s="1"/>
      <c r="T124" s="1"/>
    </row>
    <row r="125" spans="13:20" x14ac:dyDescent="0.25">
      <c r="M125" s="1"/>
      <c r="N125" s="1"/>
      <c r="O125" s="1"/>
      <c r="P125" s="1"/>
      <c r="Q125" s="2"/>
      <c r="R125" s="1"/>
      <c r="S125" s="1"/>
      <c r="T125" s="1"/>
    </row>
    <row r="126" spans="13:20" ht="15.75" x14ac:dyDescent="0.25">
      <c r="M126" s="18"/>
      <c r="N126" s="16"/>
      <c r="O126" s="16"/>
      <c r="P126" s="16"/>
      <c r="Q126" s="17"/>
      <c r="R126" s="16"/>
      <c r="S126" s="16"/>
      <c r="T126" s="16"/>
    </row>
    <row r="127" spans="13:20" x14ac:dyDescent="0.25">
      <c r="M127" s="1"/>
      <c r="N127" s="1"/>
      <c r="O127" s="1"/>
      <c r="P127" s="1"/>
      <c r="Q127" s="2"/>
      <c r="R127" s="1"/>
      <c r="S127" s="1"/>
      <c r="T127" s="1"/>
    </row>
    <row r="128" spans="13:20" ht="15.75" x14ac:dyDescent="0.25">
      <c r="M128" s="18"/>
      <c r="N128" s="16"/>
      <c r="O128" s="16"/>
      <c r="P128" s="16"/>
      <c r="Q128" s="17"/>
      <c r="R128" s="16"/>
      <c r="S128" s="16"/>
      <c r="T128" s="16"/>
    </row>
    <row r="129" spans="13:20" x14ac:dyDescent="0.25">
      <c r="M129" s="1"/>
      <c r="N129" s="1"/>
      <c r="O129" s="1"/>
      <c r="P129" s="1"/>
      <c r="Q129" s="2"/>
      <c r="R129" s="1"/>
      <c r="S129" s="1"/>
      <c r="T129" s="1"/>
    </row>
    <row r="130" spans="13:20" x14ac:dyDescent="0.25">
      <c r="M130" s="1"/>
      <c r="N130" s="1"/>
      <c r="O130" s="1"/>
      <c r="P130" s="1"/>
      <c r="Q130" s="2"/>
      <c r="R130" s="1"/>
      <c r="S130" s="1"/>
      <c r="T130" s="1"/>
    </row>
    <row r="131" spans="13:20" ht="15.75" x14ac:dyDescent="0.25">
      <c r="M131" s="18"/>
      <c r="N131" s="16"/>
      <c r="O131" s="16"/>
      <c r="P131" s="16"/>
      <c r="Q131" s="17"/>
      <c r="R131" s="16"/>
      <c r="S131" s="16"/>
      <c r="T131" s="16"/>
    </row>
    <row r="132" spans="13:20" x14ac:dyDescent="0.25">
      <c r="M132" s="1"/>
      <c r="N132" s="1"/>
      <c r="O132" s="1"/>
      <c r="P132" s="1"/>
      <c r="Q132" s="2"/>
      <c r="R132" s="1"/>
      <c r="S132" s="1"/>
      <c r="T132" s="1"/>
    </row>
    <row r="133" spans="13:20" x14ac:dyDescent="0.25">
      <c r="M133" s="1"/>
      <c r="N133" s="1"/>
      <c r="O133" s="1"/>
      <c r="P133" s="1"/>
      <c r="Q133" s="2"/>
      <c r="R133" s="1"/>
      <c r="S133" s="1"/>
      <c r="T133" s="1"/>
    </row>
    <row r="134" spans="13:20" ht="15.75" x14ac:dyDescent="0.25">
      <c r="M134" s="18"/>
      <c r="N134" s="16"/>
      <c r="O134" s="16"/>
      <c r="P134" s="16"/>
      <c r="Q134" s="17"/>
      <c r="R134" s="16"/>
      <c r="S134" s="16"/>
      <c r="T134" s="16"/>
    </row>
    <row r="135" spans="13:20" x14ac:dyDescent="0.25">
      <c r="M135" s="1"/>
      <c r="N135" s="1"/>
      <c r="O135" s="1"/>
      <c r="P135" s="1"/>
      <c r="Q135" s="2"/>
      <c r="R135" s="1"/>
      <c r="S135" s="1"/>
      <c r="T135" s="1"/>
    </row>
    <row r="136" spans="13:20" x14ac:dyDescent="0.25">
      <c r="M136" s="1"/>
      <c r="N136" s="1"/>
      <c r="O136" s="1"/>
      <c r="P136" s="1"/>
      <c r="Q136" s="2"/>
      <c r="R136" s="1"/>
      <c r="S136" s="1"/>
      <c r="T136" s="1"/>
    </row>
    <row r="137" spans="13:20" ht="15.75" x14ac:dyDescent="0.25">
      <c r="M137" s="18"/>
      <c r="N137" s="16"/>
      <c r="O137" s="16"/>
      <c r="P137" s="16"/>
      <c r="Q137" s="17"/>
      <c r="R137" s="16"/>
      <c r="S137" s="16"/>
      <c r="T137" s="16"/>
    </row>
    <row r="138" spans="13:20" x14ac:dyDescent="0.25">
      <c r="M138" s="1"/>
      <c r="N138" s="1"/>
      <c r="O138" s="1"/>
      <c r="P138" s="1"/>
      <c r="Q138" s="2"/>
      <c r="R138" s="1"/>
      <c r="S138" s="1"/>
      <c r="T138" s="1"/>
    </row>
    <row r="139" spans="13:20" x14ac:dyDescent="0.25">
      <c r="M139" s="1"/>
      <c r="N139" s="1"/>
      <c r="O139" s="1"/>
      <c r="P139" s="1"/>
      <c r="Q139" s="2"/>
      <c r="R139" s="1"/>
      <c r="S139" s="1"/>
      <c r="T139" s="1"/>
    </row>
    <row r="140" spans="13:20" ht="15.75" x14ac:dyDescent="0.25">
      <c r="M140" s="18"/>
      <c r="N140" s="16"/>
      <c r="O140" s="16"/>
      <c r="P140" s="16"/>
      <c r="Q140" s="17"/>
      <c r="R140" s="16"/>
      <c r="S140" s="16"/>
      <c r="T140" s="16"/>
    </row>
    <row r="141" spans="13:20" x14ac:dyDescent="0.25">
      <c r="M141" s="1"/>
      <c r="N141" s="1"/>
      <c r="O141" s="1"/>
      <c r="P141" s="1"/>
      <c r="Q141" s="2"/>
      <c r="R141" s="1"/>
      <c r="S141" s="1"/>
      <c r="T141" s="1"/>
    </row>
    <row r="142" spans="13:20" x14ac:dyDescent="0.25">
      <c r="M142" s="1"/>
      <c r="N142" s="1"/>
      <c r="O142" s="1"/>
      <c r="P142" s="1"/>
      <c r="Q142" s="2"/>
      <c r="R142" s="1"/>
      <c r="S142" s="1"/>
      <c r="T142" s="1"/>
    </row>
    <row r="143" spans="13:20" ht="15.75" x14ac:dyDescent="0.25">
      <c r="M143" s="19"/>
      <c r="N143" s="16"/>
      <c r="O143" s="16"/>
      <c r="P143" s="16"/>
      <c r="Q143" s="17"/>
      <c r="R143" s="16"/>
      <c r="S143" s="16"/>
      <c r="T143" s="16"/>
    </row>
    <row r="144" spans="13:20" ht="15.75" x14ac:dyDescent="0.25">
      <c r="M144" s="18"/>
      <c r="N144" s="16"/>
      <c r="O144" s="16"/>
      <c r="P144" s="16"/>
      <c r="Q144" s="17"/>
      <c r="R144" s="16"/>
      <c r="S144" s="16"/>
      <c r="T144" s="16"/>
    </row>
    <row r="145" spans="13:20" x14ac:dyDescent="0.25">
      <c r="M145" s="1"/>
      <c r="N145" s="1"/>
      <c r="O145" s="1"/>
      <c r="P145" s="1"/>
      <c r="Q145" s="2"/>
      <c r="R145" s="1"/>
      <c r="S145" s="1"/>
      <c r="T145" s="1"/>
    </row>
    <row r="146" spans="13:20" x14ac:dyDescent="0.25">
      <c r="M146" s="1"/>
      <c r="N146" s="1"/>
      <c r="O146" s="1"/>
      <c r="P146" s="1"/>
      <c r="Q146" s="2"/>
      <c r="R146" s="1"/>
      <c r="S146" s="1"/>
      <c r="T146" s="1"/>
    </row>
    <row r="147" spans="13:20" ht="15.75" x14ac:dyDescent="0.25">
      <c r="M147" s="18"/>
      <c r="N147" s="16"/>
      <c r="O147" s="16"/>
      <c r="P147" s="16"/>
      <c r="Q147" s="17"/>
      <c r="R147" s="16"/>
      <c r="S147" s="16"/>
      <c r="T147" s="16"/>
    </row>
    <row r="148" spans="13:20" x14ac:dyDescent="0.25">
      <c r="M148" s="1"/>
      <c r="N148" s="1"/>
      <c r="O148" s="1"/>
      <c r="P148" s="1"/>
      <c r="Q148" s="2"/>
      <c r="R148" s="1"/>
      <c r="S148" s="1"/>
      <c r="T148" s="1"/>
    </row>
    <row r="149" spans="13:20" ht="15.75" x14ac:dyDescent="0.25">
      <c r="M149" s="18"/>
      <c r="N149" s="16"/>
      <c r="O149" s="16"/>
      <c r="P149" s="16"/>
      <c r="Q149" s="17"/>
      <c r="R149" s="16"/>
      <c r="S149" s="16"/>
      <c r="T149" s="16"/>
    </row>
    <row r="150" spans="13:20" x14ac:dyDescent="0.25">
      <c r="M150" s="1"/>
      <c r="N150" s="1"/>
      <c r="O150" s="1"/>
      <c r="P150" s="1"/>
      <c r="Q150" s="2"/>
      <c r="R150" s="1"/>
      <c r="S150" s="1"/>
      <c r="T150" s="1"/>
    </row>
    <row r="151" spans="13:20" ht="15.75" x14ac:dyDescent="0.25">
      <c r="M151" s="18"/>
      <c r="N151" s="16"/>
      <c r="O151" s="16"/>
      <c r="P151" s="16"/>
      <c r="Q151" s="17"/>
      <c r="R151" s="16"/>
      <c r="S151" s="16"/>
      <c r="T151" s="16"/>
    </row>
    <row r="152" spans="13:20" x14ac:dyDescent="0.25">
      <c r="M152" s="1"/>
      <c r="N152" s="1"/>
      <c r="O152" s="1"/>
      <c r="P152" s="1"/>
      <c r="Q152" s="2"/>
      <c r="R152" s="1"/>
      <c r="S152" s="1"/>
      <c r="T152" s="1"/>
    </row>
    <row r="153" spans="13:20" ht="15.75" x14ac:dyDescent="0.25">
      <c r="M153" s="18"/>
      <c r="N153" s="16"/>
      <c r="O153" s="16"/>
      <c r="P153" s="16"/>
      <c r="Q153" s="17"/>
      <c r="R153" s="16"/>
      <c r="S153" s="16"/>
      <c r="T153" s="16"/>
    </row>
    <row r="154" spans="13:20" x14ac:dyDescent="0.25">
      <c r="M154" s="1"/>
      <c r="N154" s="1"/>
      <c r="O154" s="1"/>
      <c r="P154" s="1"/>
      <c r="Q154" s="2"/>
      <c r="R154" s="1"/>
      <c r="S154" s="1"/>
      <c r="T154" s="1"/>
    </row>
    <row r="155" spans="13:20" x14ac:dyDescent="0.25">
      <c r="M155" s="1"/>
      <c r="N155" s="1"/>
      <c r="O155" s="1"/>
      <c r="P155" s="1"/>
      <c r="Q155" s="2"/>
      <c r="R155" s="1"/>
      <c r="S155" s="1"/>
      <c r="T155" s="1"/>
    </row>
    <row r="156" spans="13:20" ht="15.75" x14ac:dyDescent="0.25">
      <c r="M156" s="18"/>
      <c r="N156" s="16"/>
      <c r="O156" s="16"/>
      <c r="P156" s="16"/>
      <c r="Q156" s="17"/>
      <c r="R156" s="16"/>
      <c r="S156" s="16"/>
      <c r="T156" s="16"/>
    </row>
    <row r="157" spans="13:20" x14ac:dyDescent="0.25">
      <c r="M157" s="1"/>
      <c r="N157" s="1"/>
      <c r="O157" s="1"/>
      <c r="P157" s="1"/>
      <c r="Q157" s="2"/>
      <c r="R157" s="1"/>
      <c r="S157" s="1"/>
      <c r="T157" s="1"/>
    </row>
    <row r="158" spans="13:20" x14ac:dyDescent="0.25">
      <c r="M158" s="1"/>
      <c r="N158" s="1"/>
      <c r="O158" s="1"/>
      <c r="P158" s="1"/>
      <c r="Q158" s="2"/>
      <c r="R158" s="1"/>
      <c r="S158" s="1"/>
      <c r="T158" s="1"/>
    </row>
    <row r="159" spans="13:20" ht="15.75" x14ac:dyDescent="0.25">
      <c r="M159" s="18"/>
      <c r="N159" s="16"/>
      <c r="O159" s="16"/>
      <c r="P159" s="16"/>
      <c r="Q159" s="17"/>
      <c r="R159" s="16"/>
      <c r="S159" s="16"/>
      <c r="T159" s="16"/>
    </row>
    <row r="160" spans="13:20" x14ac:dyDescent="0.25">
      <c r="M160" s="1"/>
      <c r="N160" s="1"/>
      <c r="O160" s="1"/>
      <c r="P160" s="1"/>
      <c r="Q160" s="2"/>
      <c r="R160" s="1"/>
      <c r="S160" s="1"/>
      <c r="T160" s="1"/>
    </row>
    <row r="161" spans="13:20" x14ac:dyDescent="0.25">
      <c r="M161" s="1"/>
      <c r="N161" s="1"/>
      <c r="O161" s="1"/>
      <c r="P161" s="1"/>
      <c r="Q161" s="2"/>
      <c r="R161" s="1"/>
      <c r="S161" s="1"/>
      <c r="T161" s="1"/>
    </row>
    <row r="162" spans="13:20" ht="15.75" x14ac:dyDescent="0.25">
      <c r="M162" s="18"/>
      <c r="N162" s="16"/>
      <c r="O162" s="16"/>
      <c r="P162" s="16"/>
      <c r="Q162" s="17"/>
      <c r="R162" s="16"/>
      <c r="S162" s="16"/>
      <c r="T162" s="16"/>
    </row>
    <row r="163" spans="13:20" x14ac:dyDescent="0.25">
      <c r="M163" s="1"/>
      <c r="N163" s="1"/>
      <c r="O163" s="1"/>
      <c r="P163" s="1"/>
      <c r="Q163" s="2"/>
      <c r="R163" s="1"/>
      <c r="S163" s="1"/>
      <c r="T163" s="1"/>
    </row>
    <row r="164" spans="13:20" ht="15.75" x14ac:dyDescent="0.25">
      <c r="M164" s="18"/>
      <c r="N164" s="16"/>
      <c r="O164" s="16"/>
      <c r="P164" s="16"/>
      <c r="Q164" s="17"/>
      <c r="R164" s="16"/>
      <c r="S164" s="16"/>
      <c r="T164" s="16"/>
    </row>
    <row r="165" spans="13:20" x14ac:dyDescent="0.25">
      <c r="M165" s="1"/>
      <c r="N165" s="1"/>
      <c r="O165" s="1"/>
      <c r="P165" s="1"/>
      <c r="Q165" s="2"/>
      <c r="R165" s="1"/>
      <c r="S165" s="1"/>
      <c r="T165" s="1"/>
    </row>
    <row r="166" spans="13:20" x14ac:dyDescent="0.25">
      <c r="M166" s="1"/>
      <c r="N166" s="1"/>
      <c r="O166" s="1"/>
      <c r="P166" s="1"/>
      <c r="Q166" s="2"/>
      <c r="R166" s="1"/>
      <c r="S166" s="1"/>
      <c r="T166" s="1"/>
    </row>
    <row r="167" spans="13:20" ht="15.75" x14ac:dyDescent="0.25">
      <c r="M167" s="18"/>
      <c r="N167" s="16"/>
      <c r="O167" s="16"/>
      <c r="P167" s="16"/>
      <c r="Q167" s="17"/>
      <c r="R167" s="16"/>
      <c r="S167" s="16"/>
      <c r="T167" s="16"/>
    </row>
    <row r="168" spans="13:20" x14ac:dyDescent="0.25">
      <c r="M168" s="1"/>
      <c r="N168" s="1"/>
      <c r="O168" s="1"/>
      <c r="P168" s="1"/>
      <c r="Q168" s="2"/>
      <c r="R168" s="1"/>
      <c r="S168" s="1"/>
      <c r="T168" s="1"/>
    </row>
    <row r="169" spans="13:20" x14ac:dyDescent="0.25">
      <c r="M169" s="1"/>
      <c r="N169" s="1"/>
      <c r="O169" s="1"/>
      <c r="P169" s="1"/>
      <c r="Q169" s="2"/>
      <c r="R169" s="1"/>
      <c r="S169" s="1"/>
      <c r="T169" s="1"/>
    </row>
    <row r="170" spans="13:20" ht="15.75" x14ac:dyDescent="0.25">
      <c r="M170" s="18"/>
      <c r="N170" s="16"/>
      <c r="O170" s="16"/>
      <c r="P170" s="16"/>
      <c r="Q170" s="17"/>
      <c r="R170" s="16"/>
      <c r="S170" s="16"/>
      <c r="T170" s="16"/>
    </row>
    <row r="171" spans="13:20" x14ac:dyDescent="0.25">
      <c r="M171" s="1"/>
      <c r="N171" s="1"/>
      <c r="O171" s="1"/>
      <c r="P171" s="1"/>
      <c r="Q171" s="2"/>
      <c r="R171" s="1"/>
      <c r="S171" s="1"/>
      <c r="T171" s="1"/>
    </row>
    <row r="172" spans="13:20" x14ac:dyDescent="0.25">
      <c r="M172" s="1"/>
      <c r="N172" s="1"/>
      <c r="O172" s="1"/>
      <c r="P172" s="1"/>
      <c r="Q172" s="2"/>
      <c r="R172" s="1"/>
      <c r="S172" s="1"/>
      <c r="T172" s="1"/>
    </row>
    <row r="173" spans="13:20" ht="15.75" x14ac:dyDescent="0.25">
      <c r="M173" s="18"/>
      <c r="N173" s="16"/>
      <c r="O173" s="16"/>
      <c r="P173" s="16"/>
      <c r="Q173" s="17"/>
      <c r="R173" s="16"/>
      <c r="S173" s="16"/>
      <c r="T173" s="16"/>
    </row>
    <row r="174" spans="13:20" x14ac:dyDescent="0.25">
      <c r="M174" s="1"/>
      <c r="N174" s="1"/>
      <c r="O174" s="1"/>
      <c r="P174" s="1"/>
      <c r="Q174" s="2"/>
      <c r="R174" s="1"/>
      <c r="S174" s="1"/>
      <c r="T174" s="1"/>
    </row>
    <row r="175" spans="13:20" x14ac:dyDescent="0.25">
      <c r="M175" s="1"/>
      <c r="N175" s="1"/>
      <c r="O175" s="1"/>
      <c r="P175" s="1"/>
      <c r="Q175" s="2"/>
      <c r="R175" s="1"/>
      <c r="S175" s="1"/>
      <c r="T175" s="1"/>
    </row>
    <row r="176" spans="13:20" ht="15.75" x14ac:dyDescent="0.25">
      <c r="M176" s="18"/>
      <c r="N176" s="16"/>
      <c r="O176" s="16"/>
      <c r="P176" s="16"/>
      <c r="Q176" s="17"/>
      <c r="R176" s="16"/>
      <c r="S176" s="16"/>
      <c r="T176" s="16"/>
    </row>
    <row r="177" spans="13:20" x14ac:dyDescent="0.25">
      <c r="M177" s="1"/>
      <c r="N177" s="1"/>
      <c r="O177" s="1"/>
      <c r="P177" s="1"/>
      <c r="Q177" s="2"/>
      <c r="R177" s="1"/>
      <c r="S177" s="1"/>
      <c r="T177" s="1"/>
    </row>
    <row r="178" spans="13:20" x14ac:dyDescent="0.25">
      <c r="M178" s="1"/>
      <c r="N178" s="1"/>
      <c r="O178" s="1"/>
      <c r="P178" s="1"/>
      <c r="Q178" s="2"/>
      <c r="R178" s="1"/>
      <c r="S178" s="1"/>
      <c r="T178" s="1"/>
    </row>
    <row r="179" spans="13:20" ht="15.75" x14ac:dyDescent="0.25">
      <c r="M179" s="18"/>
      <c r="N179" s="16"/>
      <c r="O179" s="16"/>
      <c r="P179" s="16"/>
      <c r="Q179" s="17"/>
      <c r="R179" s="16"/>
      <c r="S179" s="16"/>
      <c r="T179" s="16"/>
    </row>
    <row r="180" spans="13:20" x14ac:dyDescent="0.25">
      <c r="M180" s="1"/>
      <c r="N180" s="1"/>
      <c r="O180" s="1"/>
      <c r="P180" s="1"/>
      <c r="Q180" s="2"/>
      <c r="R180" s="1"/>
      <c r="S180" s="1"/>
      <c r="T180" s="1"/>
    </row>
    <row r="181" spans="13:20" x14ac:dyDescent="0.25">
      <c r="M181" s="1"/>
      <c r="N181" s="1"/>
      <c r="O181" s="1"/>
      <c r="P181" s="1"/>
      <c r="Q181" s="2"/>
      <c r="R181" s="1"/>
      <c r="S181" s="1"/>
      <c r="T181" s="1"/>
    </row>
    <row r="182" spans="13:20" ht="15.75" x14ac:dyDescent="0.25">
      <c r="M182" s="18"/>
      <c r="N182" s="16"/>
      <c r="O182" s="16"/>
      <c r="P182" s="16"/>
      <c r="Q182" s="17"/>
      <c r="R182" s="16"/>
      <c r="S182" s="16"/>
      <c r="T182" s="16"/>
    </row>
    <row r="183" spans="13:20" x14ac:dyDescent="0.25">
      <c r="M183" s="1"/>
      <c r="N183" s="1"/>
      <c r="O183" s="1"/>
      <c r="P183" s="1"/>
      <c r="Q183" s="2"/>
      <c r="R183" s="1"/>
      <c r="S183" s="1"/>
      <c r="T183" s="1"/>
    </row>
    <row r="184" spans="13:20" x14ac:dyDescent="0.25">
      <c r="M184" s="1"/>
      <c r="N184" s="1"/>
      <c r="O184" s="1"/>
      <c r="P184" s="1"/>
      <c r="Q184" s="2"/>
      <c r="R184" s="1"/>
      <c r="S184" s="1"/>
      <c r="T184" s="1"/>
    </row>
    <row r="185" spans="13:20" ht="15.75" x14ac:dyDescent="0.25">
      <c r="M185" s="18"/>
      <c r="N185" s="16"/>
      <c r="O185" s="16"/>
      <c r="P185" s="16"/>
      <c r="Q185" s="17"/>
      <c r="R185" s="16"/>
      <c r="S185" s="16"/>
      <c r="T185" s="16"/>
    </row>
    <row r="186" spans="13:20" x14ac:dyDescent="0.25">
      <c r="M186" s="1"/>
      <c r="N186" s="1"/>
      <c r="O186" s="1"/>
      <c r="P186" s="1"/>
      <c r="Q186" s="2"/>
      <c r="R186" s="1"/>
      <c r="S186" s="1"/>
      <c r="T186" s="1"/>
    </row>
    <row r="187" spans="13:20" x14ac:dyDescent="0.25">
      <c r="M187" s="1"/>
      <c r="N187" s="1"/>
      <c r="O187" s="1"/>
      <c r="P187" s="1"/>
      <c r="Q187" s="2"/>
      <c r="R187" s="1"/>
      <c r="S187" s="1"/>
      <c r="T187" s="1"/>
    </row>
    <row r="188" spans="13:20" ht="15.75" x14ac:dyDescent="0.25">
      <c r="M188" s="19"/>
      <c r="N188" s="16"/>
      <c r="O188" s="16"/>
      <c r="P188" s="16"/>
      <c r="Q188" s="17"/>
      <c r="R188" s="16"/>
      <c r="S188" s="16"/>
      <c r="T188" s="16"/>
    </row>
    <row r="189" spans="13:20" ht="15.75" x14ac:dyDescent="0.25">
      <c r="M189" s="18"/>
      <c r="N189" s="16"/>
      <c r="O189" s="16"/>
      <c r="P189" s="16"/>
      <c r="Q189" s="17"/>
      <c r="R189" s="16"/>
      <c r="S189" s="16"/>
      <c r="T189" s="16"/>
    </row>
    <row r="190" spans="13:20" x14ac:dyDescent="0.25">
      <c r="M190" s="1"/>
      <c r="N190" s="1"/>
      <c r="O190" s="1"/>
      <c r="P190" s="1"/>
      <c r="Q190" s="2"/>
      <c r="R190" s="1"/>
      <c r="S190" s="1"/>
      <c r="T190" s="1"/>
    </row>
    <row r="191" spans="13:20" x14ac:dyDescent="0.25">
      <c r="M191" s="1"/>
      <c r="N191" s="1"/>
      <c r="O191" s="1"/>
      <c r="P191" s="1"/>
      <c r="Q191" s="2"/>
      <c r="R191" s="1"/>
      <c r="S191" s="1"/>
      <c r="T191" s="1"/>
    </row>
    <row r="192" spans="13:20" ht="15.75" x14ac:dyDescent="0.25">
      <c r="M192" s="18"/>
      <c r="N192" s="16"/>
      <c r="O192" s="16"/>
      <c r="P192" s="16"/>
      <c r="Q192" s="17"/>
      <c r="R192" s="16"/>
      <c r="S192" s="16"/>
      <c r="T192" s="16"/>
    </row>
    <row r="193" spans="13:20" x14ac:dyDescent="0.25">
      <c r="M193" s="1"/>
      <c r="N193" s="1"/>
      <c r="O193" s="1"/>
      <c r="P193" s="1"/>
      <c r="Q193" s="2"/>
      <c r="R193" s="1"/>
      <c r="S193" s="1"/>
      <c r="T193" s="1"/>
    </row>
    <row r="194" spans="13:20" ht="15.75" x14ac:dyDescent="0.25">
      <c r="M194" s="18"/>
      <c r="N194" s="16"/>
      <c r="O194" s="16"/>
      <c r="P194" s="16"/>
      <c r="Q194" s="17"/>
      <c r="R194" s="16"/>
      <c r="S194" s="16"/>
      <c r="T194" s="16"/>
    </row>
    <row r="195" spans="13:20" x14ac:dyDescent="0.25">
      <c r="M195" s="1"/>
      <c r="N195" s="1"/>
      <c r="O195" s="1"/>
      <c r="P195" s="1"/>
      <c r="Q195" s="2"/>
      <c r="R195" s="1"/>
      <c r="S195" s="1"/>
      <c r="T195" s="1"/>
    </row>
    <row r="196" spans="13:20" ht="15.75" x14ac:dyDescent="0.25">
      <c r="M196" s="18"/>
      <c r="N196" s="16"/>
      <c r="O196" s="16"/>
      <c r="P196" s="16"/>
      <c r="Q196" s="17"/>
      <c r="R196" s="16"/>
      <c r="S196" s="16"/>
      <c r="T196" s="16"/>
    </row>
    <row r="197" spans="13:20" x14ac:dyDescent="0.25">
      <c r="M197" s="1"/>
      <c r="N197" s="1"/>
      <c r="O197" s="1"/>
      <c r="P197" s="1"/>
      <c r="Q197" s="2"/>
      <c r="R197" s="1"/>
      <c r="S197" s="1"/>
      <c r="T197" s="1"/>
    </row>
    <row r="198" spans="13:20" ht="15.75" x14ac:dyDescent="0.25">
      <c r="M198" s="18"/>
      <c r="N198" s="16"/>
      <c r="O198" s="16"/>
      <c r="P198" s="16"/>
      <c r="Q198" s="17"/>
      <c r="R198" s="16"/>
      <c r="S198" s="16"/>
      <c r="T198" s="16"/>
    </row>
    <row r="199" spans="13:20" x14ac:dyDescent="0.25">
      <c r="M199" s="1"/>
      <c r="N199" s="1"/>
      <c r="O199" s="1"/>
      <c r="P199" s="1"/>
      <c r="Q199" s="2"/>
      <c r="R199" s="1"/>
      <c r="S199" s="1"/>
      <c r="T199" s="1"/>
    </row>
    <row r="200" spans="13:20" x14ac:dyDescent="0.25">
      <c r="M200" s="1"/>
      <c r="N200" s="1"/>
      <c r="O200" s="1"/>
      <c r="P200" s="1"/>
      <c r="Q200" s="2"/>
      <c r="R200" s="1"/>
      <c r="S200" s="1"/>
      <c r="T200" s="1"/>
    </row>
    <row r="201" spans="13:20" ht="15.75" x14ac:dyDescent="0.25">
      <c r="M201" s="18"/>
      <c r="N201" s="16"/>
      <c r="O201" s="16"/>
      <c r="P201" s="16"/>
      <c r="Q201" s="17"/>
      <c r="R201" s="16"/>
      <c r="S201" s="16"/>
      <c r="T201" s="16"/>
    </row>
    <row r="202" spans="13:20" x14ac:dyDescent="0.25">
      <c r="M202" s="1"/>
      <c r="N202" s="1"/>
      <c r="O202" s="1"/>
      <c r="P202" s="1"/>
      <c r="Q202" s="2"/>
      <c r="R202" s="1"/>
      <c r="S202" s="1"/>
      <c r="T202" s="1"/>
    </row>
    <row r="203" spans="13:20" x14ac:dyDescent="0.25">
      <c r="M203" s="1"/>
      <c r="N203" s="1"/>
      <c r="O203" s="1"/>
      <c r="P203" s="1"/>
      <c r="Q203" s="2"/>
      <c r="R203" s="1"/>
      <c r="S203" s="1"/>
      <c r="T203" s="1"/>
    </row>
    <row r="204" spans="13:20" ht="15.75" x14ac:dyDescent="0.25">
      <c r="M204" s="18"/>
      <c r="N204" s="16"/>
      <c r="O204" s="16"/>
      <c r="P204" s="16"/>
      <c r="Q204" s="17"/>
      <c r="R204" s="16"/>
      <c r="S204" s="16"/>
      <c r="T204" s="16"/>
    </row>
    <row r="205" spans="13:20" x14ac:dyDescent="0.25">
      <c r="M205" s="1"/>
      <c r="N205" s="1"/>
      <c r="O205" s="1"/>
      <c r="P205" s="1"/>
      <c r="Q205" s="2"/>
      <c r="R205" s="1"/>
      <c r="S205" s="1"/>
      <c r="T205" s="1"/>
    </row>
    <row r="206" spans="13:20" x14ac:dyDescent="0.25">
      <c r="M206" s="1"/>
      <c r="N206" s="1"/>
      <c r="O206" s="1"/>
      <c r="P206" s="1"/>
      <c r="Q206" s="2"/>
      <c r="R206" s="1"/>
      <c r="S206" s="1"/>
      <c r="T206" s="1"/>
    </row>
    <row r="207" spans="13:20" ht="15.75" x14ac:dyDescent="0.25">
      <c r="M207" s="18"/>
      <c r="N207" s="16"/>
      <c r="O207" s="16"/>
      <c r="P207" s="16"/>
      <c r="Q207" s="17"/>
      <c r="R207" s="16"/>
      <c r="S207" s="16"/>
      <c r="T207" s="16"/>
    </row>
    <row r="208" spans="13:20" x14ac:dyDescent="0.25">
      <c r="M208" s="1"/>
      <c r="N208" s="1"/>
      <c r="O208" s="1"/>
      <c r="P208" s="1"/>
      <c r="Q208" s="2"/>
      <c r="R208" s="1"/>
      <c r="S208" s="1"/>
      <c r="T208" s="1"/>
    </row>
    <row r="209" spans="13:20" ht="15.75" x14ac:dyDescent="0.25">
      <c r="M209" s="18"/>
      <c r="N209" s="16"/>
      <c r="O209" s="16"/>
      <c r="P209" s="16"/>
      <c r="Q209" s="17"/>
      <c r="R209" s="16"/>
      <c r="S209" s="16"/>
      <c r="T209" s="16"/>
    </row>
    <row r="210" spans="13:20" x14ac:dyDescent="0.25">
      <c r="M210" s="1"/>
      <c r="N210" s="1"/>
      <c r="O210" s="1"/>
      <c r="P210" s="1"/>
      <c r="Q210" s="2"/>
      <c r="R210" s="1"/>
      <c r="S210" s="1"/>
      <c r="T210" s="1"/>
    </row>
    <row r="211" spans="13:20" x14ac:dyDescent="0.25">
      <c r="M211" s="1"/>
      <c r="N211" s="1"/>
      <c r="O211" s="1"/>
      <c r="P211" s="1"/>
      <c r="Q211" s="2"/>
      <c r="R211" s="1"/>
      <c r="S211" s="1"/>
      <c r="T211" s="1"/>
    </row>
    <row r="212" spans="13:20" ht="15.75" x14ac:dyDescent="0.25">
      <c r="M212" s="18"/>
      <c r="N212" s="16"/>
      <c r="O212" s="16"/>
      <c r="P212" s="16"/>
      <c r="Q212" s="17"/>
      <c r="R212" s="16"/>
      <c r="S212" s="16"/>
      <c r="T212" s="16"/>
    </row>
    <row r="213" spans="13:20" x14ac:dyDescent="0.25">
      <c r="M213" s="1"/>
      <c r="N213" s="1"/>
      <c r="O213" s="1"/>
      <c r="P213" s="1"/>
      <c r="Q213" s="2"/>
      <c r="R213" s="1"/>
      <c r="S213" s="1"/>
      <c r="T213" s="1"/>
    </row>
    <row r="214" spans="13:20" x14ac:dyDescent="0.25">
      <c r="M214" s="1"/>
      <c r="N214" s="1"/>
      <c r="O214" s="1"/>
      <c r="P214" s="1"/>
      <c r="Q214" s="2"/>
      <c r="R214" s="1"/>
      <c r="S214" s="1"/>
      <c r="T214" s="1"/>
    </row>
    <row r="215" spans="13:20" ht="15.75" x14ac:dyDescent="0.25">
      <c r="M215" s="18"/>
      <c r="N215" s="16"/>
      <c r="O215" s="16"/>
      <c r="P215" s="16"/>
      <c r="Q215" s="17"/>
      <c r="R215" s="16"/>
      <c r="S215" s="16"/>
      <c r="T215" s="16"/>
    </row>
    <row r="216" spans="13:20" x14ac:dyDescent="0.25">
      <c r="M216" s="1"/>
      <c r="N216" s="1"/>
      <c r="O216" s="1"/>
      <c r="P216" s="1"/>
      <c r="Q216" s="2"/>
      <c r="R216" s="1"/>
      <c r="S216" s="1"/>
      <c r="T216" s="1"/>
    </row>
    <row r="217" spans="13:20" x14ac:dyDescent="0.25">
      <c r="M217" s="1"/>
      <c r="N217" s="1"/>
      <c r="O217" s="1"/>
      <c r="P217" s="1"/>
      <c r="Q217" s="2"/>
      <c r="R217" s="1"/>
      <c r="S217" s="1"/>
      <c r="T217" s="1"/>
    </row>
    <row r="218" spans="13:20" ht="15.75" x14ac:dyDescent="0.25">
      <c r="M218" s="18"/>
      <c r="N218" s="16"/>
      <c r="O218" s="16"/>
      <c r="P218" s="16"/>
      <c r="Q218" s="17"/>
      <c r="R218" s="16"/>
      <c r="S218" s="16"/>
      <c r="T218" s="16"/>
    </row>
    <row r="219" spans="13:20" x14ac:dyDescent="0.25">
      <c r="M219" s="1"/>
      <c r="N219" s="1"/>
      <c r="O219" s="1"/>
      <c r="P219" s="1"/>
      <c r="Q219" s="2"/>
      <c r="R219" s="1"/>
      <c r="S219" s="1"/>
      <c r="T219" s="1"/>
    </row>
    <row r="220" spans="13:20" x14ac:dyDescent="0.25">
      <c r="M220" s="1"/>
      <c r="N220" s="1"/>
      <c r="O220" s="1"/>
      <c r="P220" s="1"/>
      <c r="Q220" s="2"/>
      <c r="R220" s="1"/>
      <c r="S220" s="1"/>
      <c r="T220" s="1"/>
    </row>
    <row r="221" spans="13:20" ht="15.75" x14ac:dyDescent="0.25">
      <c r="M221" s="18"/>
      <c r="N221" s="16"/>
      <c r="O221" s="16"/>
      <c r="P221" s="16"/>
      <c r="Q221" s="17"/>
      <c r="R221" s="16"/>
      <c r="S221" s="16"/>
      <c r="T221" s="16"/>
    </row>
    <row r="222" spans="13:20" x14ac:dyDescent="0.25">
      <c r="M222" s="1"/>
      <c r="N222" s="1"/>
      <c r="O222" s="1"/>
      <c r="P222" s="1"/>
      <c r="Q222" s="2"/>
      <c r="R222" s="1"/>
      <c r="S222" s="1"/>
      <c r="T222" s="1"/>
    </row>
    <row r="223" spans="13:20" x14ac:dyDescent="0.25">
      <c r="M223" s="1"/>
      <c r="N223" s="1"/>
      <c r="O223" s="1"/>
      <c r="P223" s="1"/>
      <c r="Q223" s="2"/>
      <c r="R223" s="1"/>
      <c r="S223" s="1"/>
      <c r="T223" s="1"/>
    </row>
    <row r="224" spans="13:20" ht="15.75" x14ac:dyDescent="0.25">
      <c r="M224" s="18"/>
      <c r="N224" s="16"/>
      <c r="O224" s="16"/>
      <c r="P224" s="16"/>
      <c r="Q224" s="17"/>
      <c r="R224" s="16"/>
      <c r="S224" s="16"/>
      <c r="T224" s="16"/>
    </row>
    <row r="225" spans="13:20" x14ac:dyDescent="0.25">
      <c r="M225" s="1"/>
      <c r="N225" s="1"/>
      <c r="O225" s="1"/>
      <c r="P225" s="1"/>
      <c r="Q225" s="2"/>
      <c r="R225" s="1"/>
      <c r="S225" s="1"/>
      <c r="T225" s="1"/>
    </row>
    <row r="226" spans="13:20" x14ac:dyDescent="0.25">
      <c r="M226" s="1"/>
      <c r="N226" s="1"/>
      <c r="O226" s="1"/>
      <c r="P226" s="1"/>
      <c r="Q226" s="2"/>
      <c r="R226" s="1"/>
      <c r="S226" s="1"/>
      <c r="T226" s="1"/>
    </row>
    <row r="227" spans="13:20" ht="15.75" x14ac:dyDescent="0.25">
      <c r="M227" s="18"/>
      <c r="N227" s="16"/>
      <c r="O227" s="16"/>
      <c r="P227" s="16"/>
      <c r="Q227" s="17"/>
      <c r="R227" s="16"/>
      <c r="S227" s="16"/>
      <c r="T227" s="16"/>
    </row>
    <row r="228" spans="13:20" x14ac:dyDescent="0.25">
      <c r="M228" s="1"/>
      <c r="N228" s="1"/>
      <c r="O228" s="1"/>
      <c r="P228" s="1"/>
      <c r="Q228" s="2"/>
      <c r="R228" s="1"/>
      <c r="S228" s="1"/>
      <c r="T228" s="1"/>
    </row>
    <row r="229" spans="13:20" x14ac:dyDescent="0.25">
      <c r="M229" s="1"/>
      <c r="N229" s="1"/>
      <c r="O229" s="1"/>
      <c r="P229" s="1"/>
      <c r="Q229" s="2"/>
      <c r="R229" s="1"/>
      <c r="S229" s="1"/>
      <c r="T229" s="1"/>
    </row>
    <row r="230" spans="13:20" ht="15.75" x14ac:dyDescent="0.25">
      <c r="M230" s="18"/>
      <c r="N230" s="16"/>
      <c r="O230" s="16"/>
      <c r="P230" s="16"/>
      <c r="Q230" s="17"/>
      <c r="R230" s="16"/>
      <c r="S230" s="16"/>
      <c r="T230" s="16"/>
    </row>
    <row r="231" spans="13:20" x14ac:dyDescent="0.25">
      <c r="M231" s="1"/>
      <c r="N231" s="1"/>
      <c r="O231" s="1"/>
      <c r="P231" s="1"/>
      <c r="Q231" s="2"/>
      <c r="R231" s="1"/>
      <c r="S231" s="1"/>
      <c r="T231" s="1"/>
    </row>
    <row r="232" spans="13:20" x14ac:dyDescent="0.25">
      <c r="M232" s="1"/>
      <c r="N232" s="1"/>
      <c r="O232" s="1"/>
      <c r="P232" s="1"/>
      <c r="Q232" s="2"/>
      <c r="R232" s="1"/>
      <c r="S232" s="1"/>
      <c r="T232" s="1"/>
    </row>
  </sheetData>
  <mergeCells count="15">
    <mergeCell ref="D72:E72"/>
    <mergeCell ref="B60:E60"/>
    <mergeCell ref="B61:E61"/>
    <mergeCell ref="B62:E62"/>
    <mergeCell ref="B63:E63"/>
    <mergeCell ref="D70:E70"/>
    <mergeCell ref="D71:E71"/>
    <mergeCell ref="B64:E64"/>
    <mergeCell ref="B65:E65"/>
    <mergeCell ref="A25:H25"/>
    <mergeCell ref="A1:H1"/>
    <mergeCell ref="A2:H2"/>
    <mergeCell ref="A5:H5"/>
    <mergeCell ref="A11:H11"/>
    <mergeCell ref="A17:H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RADNE BILJEZNICE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2019-07-22T09:25:48Z</dcterms:modified>
</cp:coreProperties>
</file>